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dpoppema\OneDrive - Delft University of Technology\PostDoc\Experiments\sensor_data_processing\"/>
    </mc:Choice>
  </mc:AlternateContent>
  <xr:revisionPtr revIDLastSave="0" documentId="13_ncr:1_{EAA8EFD6-69AC-4634-A86D-C0CCB7549A91}" xr6:coauthVersionLast="47" xr6:coauthVersionMax="47" xr10:uidLastSave="{00000000-0000-0000-0000-000000000000}"/>
  <bookViews>
    <workbookView xWindow="28680" yWindow="-975" windowWidth="29040" windowHeight="17640" tabRatio="500" activeTab="1" xr2:uid="{00000000-000D-0000-FFFF-FFFF00000000}"/>
  </bookViews>
  <sheets>
    <sheet name="Header" sheetId="2" r:id="rId1"/>
    <sheet name="Test setups and resul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37" i="1"/>
  <c r="K36" i="1"/>
  <c r="K32" i="1"/>
  <c r="K31" i="1"/>
  <c r="K30" i="1"/>
</calcChain>
</file>

<file path=xl/sharedStrings.xml><?xml version="1.0" encoding="utf-8"?>
<sst xmlns="http://schemas.openxmlformats.org/spreadsheetml/2006/main" count="1786" uniqueCount="433">
  <si>
    <t>Meaning of filename</t>
  </si>
  <si>
    <t>Other test info</t>
  </si>
  <si>
    <t>File name</t>
  </si>
  <si>
    <t>Flume</t>
  </si>
  <si>
    <t>Bridge opening shape</t>
  </si>
  <si>
    <t>Number of piers</t>
  </si>
  <si>
    <t>Initial Froude number</t>
  </si>
  <si>
    <t>Initial water depth [cm]</t>
  </si>
  <si>
    <t>Debris composition (plates, cubes, logs, notes)</t>
  </si>
  <si>
    <t>Handrail</t>
  </si>
  <si>
    <t>Other info, in filename</t>
  </si>
  <si>
    <t>Repetition</t>
  </si>
  <si>
    <t>Debris volume [L]</t>
  </si>
  <si>
    <t>Date</t>
  </si>
  <si>
    <t>Other remarks</t>
  </si>
  <si>
    <t>B2_R_1P_F020_h375_25C75L_0HR_R1_50L</t>
  </si>
  <si>
    <t>B2</t>
  </si>
  <si>
    <t>rectangular</t>
  </si>
  <si>
    <t>No blockage</t>
  </si>
  <si>
    <t>Bridge deck at 211 mm</t>
  </si>
  <si>
    <t>B2_R_1P_F020_h375_25P75L_0HR_R1_50L</t>
  </si>
  <si>
    <t>B2_R_1P_F027_h100_25C75L_0HR_R1_50L</t>
  </si>
  <si>
    <t>B2_R_1P_F027_h100_25C75L_0HR_R2_50L</t>
  </si>
  <si>
    <t>B2_R_1P_F027_h100_25C75L_0HR_R3_50L</t>
  </si>
  <si>
    <t>B2_R_1P_F027_h100_25P75L_0HR_R1_50L</t>
  </si>
  <si>
    <t>B2_R_1P_F027_h100_25P75L_0HR_R2_50L</t>
  </si>
  <si>
    <t>B2_R_1P_F027_h200_25C75L_0HR_R1_50L</t>
  </si>
  <si>
    <t>B2_R_1P_F027_h200_25C75L_0HR_R2_50L</t>
  </si>
  <si>
    <t>B2_R_1P_F027_h200_25P75L_0HR_R1_50L</t>
  </si>
  <si>
    <t>B2_R_1P_F027_h200_25P75L_0HR_R2_50L</t>
  </si>
  <si>
    <t>B2_R_1P_F027_h240_25C75L_0HR_R1_50L</t>
  </si>
  <si>
    <t>B2_R_1P_F027_h240_25C75L_0HR_R2_50L</t>
  </si>
  <si>
    <t>B2_R_1P_F027_h240_25P75L_0HR_R1_50L</t>
  </si>
  <si>
    <t>B2_R_1P_F027_h240_25P75L_0HR_R2_50L</t>
  </si>
  <si>
    <t>B2_R_1P_F027_h310_25C75L_0HR_R1_50L</t>
  </si>
  <si>
    <t>2 batches together to be able to create blockage</t>
  </si>
  <si>
    <t>B2_R_1P_F027_h310_25C75L_0HR_R2_50L</t>
  </si>
  <si>
    <t>B2_R_1P_F027_h310_25P75L_0HR_R1_50L</t>
  </si>
  <si>
    <t>B2_R_1P_F027_h310_25P75L_0HR_R2_50L</t>
  </si>
  <si>
    <t>B2_R_1P_F040_h100_25C75L_0HR_R1_50L</t>
  </si>
  <si>
    <t>B2_R_1P_F040_h100_25C75L_0HR_R2_50L</t>
  </si>
  <si>
    <t>B2_R_1P_F040_h100_25C75L_0HR_R3_50L</t>
  </si>
  <si>
    <t>B2_R_1P_F040_h100_25P75L_0HR_R1_50L</t>
  </si>
  <si>
    <t>B2_R_1P_F040_h100_25P75L_0HR_R2_50L</t>
  </si>
  <si>
    <t>B2_R_1P_F040_h200_25C75L_0HR_R1_50L</t>
  </si>
  <si>
    <t>B2_R_1P_F040_h200_25C75L_0HR_R2_50L</t>
  </si>
  <si>
    <t>B2_R_1P_F040_h200_25P75L_0HR_R1_50L</t>
  </si>
  <si>
    <t>B2_R_1P_F040_h200_25P75L_0HR_R2_50L</t>
  </si>
  <si>
    <t>B2_R_1P_F040_h240_25C75L_0HR_R1_50L</t>
  </si>
  <si>
    <t>B2_R_1P_F040_h240_25C75L_0HR_R2_50L</t>
  </si>
  <si>
    <t>B2_R_1P_F040_h240_25P75L_0HR_R1_50L</t>
  </si>
  <si>
    <t>B2_R_1P_F040_h240_25P75L_0HR_R2_50L</t>
  </si>
  <si>
    <t>B2_R_1P_F060_h100_25C75L_0HR_R1_50L</t>
  </si>
  <si>
    <t>Missing data</t>
  </si>
  <si>
    <t>B2_R_1P_F060_h100_25C75L_0HR_R2_50L</t>
  </si>
  <si>
    <t>B2_R_1P_F060_h100_25C75L_0HR_R3_50L</t>
  </si>
  <si>
    <t>B2_R_1P_F060_h100_25P75L_0HR_R1_50L</t>
  </si>
  <si>
    <t>B2_R_1P_F060_h100_25P75L_0HR_R2_50L</t>
  </si>
  <si>
    <t>B2_R_1P_F060_h200_25C75L_0HR_R1_50L</t>
  </si>
  <si>
    <t>B2_R_1P_F060_h200_25C75L_0HR_R2_50L</t>
  </si>
  <si>
    <t>B2_R_1P_F060_h200_25P75L_0HR_R1_50L</t>
  </si>
  <si>
    <t>Only 4 batches (water depth raised top level of flume walls</t>
  </si>
  <si>
    <t>B2_R_1P_F060_h200_25P75L_0HR_R2_50L</t>
  </si>
  <si>
    <t>B2_R_2P_F013_h211_25C75L_0HR_R1_50L</t>
  </si>
  <si>
    <t>B2_R_2P_F013_h211_25C75L_0HR_R2_50L</t>
  </si>
  <si>
    <t>B2_R_2P_F013_h211_25C75L_0HR_R3_50L</t>
  </si>
  <si>
    <t>B2_R_2P_F013_h211_25C75L_0HR_R4_50L</t>
  </si>
  <si>
    <t>B2_R_2P_F013_h211_25P75L_0HR_R1_50L</t>
  </si>
  <si>
    <t>B2_R_2P_F013_h211_25P75L_0HR_R2_50L</t>
  </si>
  <si>
    <t>B2_R_2P_F013_h211_25P75L_0HR_R3_50L</t>
  </si>
  <si>
    <t>B2_R_2P_F013_h211_25P75L_0HR_R4_50L</t>
  </si>
  <si>
    <t>B2_R_2P_F020_h375_25C75L_0HR_R1_50L</t>
  </si>
  <si>
    <t>B2_R_2P_F020_h375_25P75L_0HR_R1_50L</t>
  </si>
  <si>
    <t>B2_R_2P_F027_h100_25C75L_0HR_R1_50L</t>
  </si>
  <si>
    <t>B2_R_2P_F027_h100_25C75L_0HR_R2_50L</t>
  </si>
  <si>
    <t>B2_R_2P_F027_h100_25C75L_0HR_R3_50L</t>
  </si>
  <si>
    <t>B2_R_2P_F027_h100_25C75L_0HR_R4_50L</t>
  </si>
  <si>
    <t>B2_R_2P_F027_h100_25P75L_0HR_R1_50L</t>
  </si>
  <si>
    <t>B2_R_2P_F027_h100_25P75L_0HR_R2_50L</t>
  </si>
  <si>
    <t>B2_R_2P_F027_h150_25C75L_0HR_R1_50L</t>
  </si>
  <si>
    <t>B2_R_2P_F027_h150_25C75L_0HR_R2_50L</t>
  </si>
  <si>
    <t>B2_R_2P_F027_h150_25P75L_0HR_R1_50L</t>
  </si>
  <si>
    <t>B2_R_2P_F027_h150_25P75L_0HR_R2_50L</t>
  </si>
  <si>
    <t>B2_R_2P_F027_h200_25C75L_0HR_R1_50L</t>
  </si>
  <si>
    <t>B2_R_2P_F027_h200_25C75L_0HR_R2_50L</t>
  </si>
  <si>
    <t>B2_R_2P_F027_h200_25P75L_0HR_R1_50L</t>
  </si>
  <si>
    <t>B2_R_2P_F027_h200_25P75L_0HR_R2_50L</t>
  </si>
  <si>
    <t>B2_R_2P_F027_h211_25C75L_0HR_R1_50L</t>
  </si>
  <si>
    <t>B2_R_2P_F027_h211_25C75L_0HR_R2_50L</t>
  </si>
  <si>
    <t>B2_R_2P_F027_h211_25P75L_0HR_R1_50L</t>
  </si>
  <si>
    <t>B2_R_2P_F027_h211_25P75L_0HR_R2_50L</t>
  </si>
  <si>
    <t>B2_R_2P_F027_h240_25C75L_0HR_R1_50L</t>
  </si>
  <si>
    <t>B2_R_2P_F027_h240_25C75L_0HR_R2_50L</t>
  </si>
  <si>
    <t>B2_R_2P_F027_h240_25P75L_0HR_R1_50L</t>
  </si>
  <si>
    <t>B2_R_2P_F027_h240_25P75L_0HR_R2_50L</t>
  </si>
  <si>
    <t>B2_R_2P_F027_h310_25C75L_0HR_R1_50L</t>
  </si>
  <si>
    <t>B2_R_2P_F027_h310_25C75L_0HR_R2_50L</t>
  </si>
  <si>
    <t>B2_R_2P_F027_h310_25P75L_0HR_R1_50L</t>
  </si>
  <si>
    <t>B2_R_2P_F027_h310_25P75L_0HR_R2_50L</t>
  </si>
  <si>
    <t>B2_R_2P_F040_h100_25C75L_0HR_R1_50L</t>
  </si>
  <si>
    <t>B2_R_2P_F040_h100_25C75L_0HR_R2_50L</t>
  </si>
  <si>
    <t>B2_R_2P_F040_h100_25P75L_0HR_R1_50L</t>
  </si>
  <si>
    <t>B2_R_2P_F040_h100_25P75L_0HR_R2_50L</t>
  </si>
  <si>
    <t>B2_R_2P_F040_h150_25C75L_0HR_R1_50L</t>
  </si>
  <si>
    <t>B2_R_2P_F040_h150_25C75L_0HR_R2_50L</t>
  </si>
  <si>
    <t>B2_R_2P_F040_h150_25P75L_0HR_R1_50L</t>
  </si>
  <si>
    <t>B2_R_2P_F040_h150_25P75L_0HR_R2_50L</t>
  </si>
  <si>
    <t>B2_R_2P_F040_h200_25C75L_0HR_R1_50L</t>
  </si>
  <si>
    <t>B2_R_2P_F040_h200_25C75L_0HR_R2_50L</t>
  </si>
  <si>
    <t>B2_R_2P_F040_h200_25P75L_0HR_R1_50L</t>
  </si>
  <si>
    <t>B2_R_2P_F040_h200_25P75L_0HR_R2_50L</t>
  </si>
  <si>
    <t>B2_R_2P_F040_h240_25C75L_0HR_R1_50L</t>
  </si>
  <si>
    <t>B2_R_2P_F040_h240_25C75L_0HR_R2_50L</t>
  </si>
  <si>
    <t>B2_R_2P_F040_h240_25P75L_0HR_R1_50L</t>
  </si>
  <si>
    <t>B2_R_2P_F040_h240_25P75L_0HR_R2_50L</t>
  </si>
  <si>
    <t>B2_R_2P_F060_h100_25C75L_0HR_R1_50L</t>
  </si>
  <si>
    <t>B2_R_2P_F060_h100_25C75L_0HR_R2_50L</t>
  </si>
  <si>
    <t>B2_R_2P_F060_h100_25P75L_0HR_R1_50L</t>
  </si>
  <si>
    <t>B2_R_2P_F060_h100_25P75L_0HR_R2_50L</t>
  </si>
  <si>
    <t>B2_R_2P_F060_h150_25C75L_0HR_R1_50L</t>
  </si>
  <si>
    <t>B2_R_2P_F060_h150_25C75L_0HR_R2_50L</t>
  </si>
  <si>
    <t>B2_R_2P_F060_h150_25P75L_0HR_R1_50L</t>
  </si>
  <si>
    <t>B2_R_2P_F060_h150_25P75L_0HR_R2_50L</t>
  </si>
  <si>
    <t>B2_R_2P_F060_h200_25C75L_0HR_R1_50L</t>
  </si>
  <si>
    <t>B2_R_2P_F060_h200_25C75L_0HR_R2_50L</t>
  </si>
  <si>
    <t>B2_R_2P_F060_h200_25P75L_0HR_R1_50L</t>
  </si>
  <si>
    <t>B2_R_2P_F060_h200_25P75L_0HR_R2_50L</t>
  </si>
  <si>
    <t>B1</t>
  </si>
  <si>
    <t>Porous handrail upstream</t>
  </si>
  <si>
    <t>Bridge deck at 270 mm</t>
  </si>
  <si>
    <t>arched</t>
  </si>
  <si>
    <t>Porous handrail upstream and downstream</t>
  </si>
  <si>
    <t>sensor 4 incorrect for batch 3, 4 (idem)</t>
  </si>
  <si>
    <t>sensor 4 incorrect at end (idem)</t>
  </si>
  <si>
    <t>sensor 4: last 2 batches are incorrect (to 1cm depth)</t>
  </si>
  <si>
    <t>sensor 5 very noisy (happens also at other Fr=0.6 tests)</t>
  </si>
  <si>
    <t>Total debris volume added [L]</t>
  </si>
  <si>
    <t>depth sensor 1 (upstream) [mm]</t>
  </si>
  <si>
    <t>depth sensor 2 [mm]</t>
  </si>
  <si>
    <t>depth sensor 3 [mm]</t>
  </si>
  <si>
    <t>depth sensor 4 [mm]</t>
  </si>
  <si>
    <t>depth sensor 5 [mm]</t>
  </si>
  <si>
    <t>depth sensor 6 [mm]</t>
  </si>
  <si>
    <t>Obs 1</t>
  </si>
  <si>
    <t>25% cubes, 75% logs</t>
  </si>
  <si>
    <t>25% plates, 75% logs</t>
  </si>
  <si>
    <t>No handrail</t>
  </si>
  <si>
    <t>sensor 4: in csv incorrect at end (very noisy, to 1cm depth), in results ignored (no value)</t>
  </si>
  <si>
    <t>sensor 5: last two batches very noisy and low (to &lt;7cm)</t>
  </si>
  <si>
    <t>Lab Liege</t>
  </si>
  <si>
    <t>Large flume (1.2 m wide), debris mixture</t>
  </si>
  <si>
    <t>Large flume (1.2 m wide), rest</t>
  </si>
  <si>
    <t>Small flume (1m wide), 1 pier</t>
  </si>
  <si>
    <t>Small flume (1 m wide), 2 piers</t>
  </si>
  <si>
    <t>B1_R_2P_F028_h27_100L_no80cm_1HR_R1_52L</t>
  </si>
  <si>
    <t>1 porous handrail</t>
  </si>
  <si>
    <t>default batches, except 80cm skipped</t>
  </si>
  <si>
    <t>B1_R_2P_F028_h27_100L_1HR_small_batch_R1_57L</t>
  </si>
  <si>
    <t>100% logs</t>
  </si>
  <si>
    <t>small_batch</t>
  </si>
  <si>
    <t>24 batches of 2.375L, instead of default batches of 4.75L</t>
  </si>
  <si>
    <t>NB: between 15L and 25L, sensor 1 has some random faulty values (up to 7 cm lower than neighbouring observations)</t>
  </si>
  <si>
    <t>B1_R_2P_F028_h27_100L_1HR_orientation_parallel_R1_57L</t>
  </si>
  <si>
    <t>logs oriented parallel to flow</t>
  </si>
  <si>
    <t xml:space="preserve">B1_R_2P_F028_h27_100L_50to80cm_1HR_R1_57L           </t>
  </si>
  <si>
    <t>50-80 cm sticks in normal numbers per batch (3; 2; 1.25; 0.75 per batch). 18 batches of 3.17L</t>
  </si>
  <si>
    <t>B1_R_2P_F028_h27_100L_10to40cm_plus_ini_1HR_R1_60L</t>
  </si>
  <si>
    <t>NB: the first batch consists of 3 manually placed logs of 80cm, to initiate clogging. All following batches consist of sticks of 10-40 cm (in the usual proportion but three times as many per batch, for 12 batches of 4.75L)</t>
  </si>
  <si>
    <t>B1_R_2P_F028_h27_100L_1HR_10min_R_57L</t>
  </si>
  <si>
    <t>10 minutes between batches</t>
  </si>
  <si>
    <t>B1_R_2P_F028_h27_100L_1HR_R1_57L</t>
  </si>
  <si>
    <t>B1_R_2P_F028_h27_100L_1HR_R2_57L</t>
  </si>
  <si>
    <t>B1_R_2P_F028_h27_100L_1HR_R3_57L</t>
  </si>
  <si>
    <t>B1_R_2P_F028_h27_100L_1HR_R4_190L</t>
  </si>
  <si>
    <t>rep4. Rep1 to 3 were same conditions, but lower total volume</t>
  </si>
  <si>
    <t>B1_R_2P_F028_h27_100L_1HR_R5_sensor1incomplete_190L</t>
  </si>
  <si>
    <t>data sensor 1 incomplete</t>
  </si>
  <si>
    <t>No data (NaN) for sensor 1 between 42 and 62L and after 142L</t>
  </si>
  <si>
    <t>B1_R_2P_F028_h27_100L_1HR_R6_190L</t>
  </si>
  <si>
    <t>B1_R_2P_F028_h27_25C_75L_1HR_R1_190L</t>
  </si>
  <si>
    <t>B1_R_2P_F028_h27_25C_75L_1HR_R2_190L</t>
  </si>
  <si>
    <t>B1_R_2P_F028_h27_25C_75L_1HR_R3_190L</t>
  </si>
  <si>
    <t>B1_R_2P_F028_h27_50C_50L_1HR_R1_57L</t>
  </si>
  <si>
    <t>50% cubes, 50% logs</t>
  </si>
  <si>
    <t>B1_R_2P_F028_h27_50C_50L_1HR_R2_190L</t>
  </si>
  <si>
    <t>NB: between 104L and 164L, sensor 1 has faulty values: some random observations  lower (1-20cm lower) than neighbours</t>
  </si>
  <si>
    <t>B1_R_2P_F028_h27_50C_50L_1HR_R3_190L</t>
  </si>
  <si>
    <t>B1_R_2P_F028_h27_50C_50L_1HR_R4_190L</t>
  </si>
  <si>
    <t>B1_R_2P_F028_h27_25P_75L_1HR_R1_139L</t>
  </si>
  <si>
    <t>Test stopped 8 batches early. Inlet mesh cleaned before test</t>
  </si>
  <si>
    <t>B1_R_2P_F028_h27_25P_75L_1HR_R2_127L</t>
  </si>
  <si>
    <t>Test stopped 10 batches early</t>
  </si>
  <si>
    <t>B1_R_2P_F028_h27_25P_75L_1HR_R3_139L</t>
  </si>
  <si>
    <t>Test stopped 8 batches early</t>
  </si>
  <si>
    <t>B1_R_2P_F028_h27_50P_50L_1HR_R1_190L</t>
  </si>
  <si>
    <t>50% plates, 50% logs</t>
  </si>
  <si>
    <t>first 2 batches combined to initiate clogging</t>
  </si>
  <si>
    <t>B1_R_2P_F028_h27_50P_50L_1HR_R2_190L</t>
  </si>
  <si>
    <t>sensor 3 gives some faulty (extremely low) values) around 95L and 105L</t>
  </si>
  <si>
    <t>B1_R_2P_F028_h27_50P_50L_1HR_R3_176L</t>
  </si>
  <si>
    <t>first 2 batches combined to initiate clogging. Test stopped 3 batches early</t>
  </si>
  <si>
    <t>B1_R_2P_F028_h27_50P_50L_1HR_R4_124L</t>
  </si>
  <si>
    <t>Test stopped 14 batches early. Inlet mesh cleaned before test</t>
  </si>
  <si>
    <t>B1_R_2P_F028_h27_20P_20C_60L_1HR_R1_190L</t>
  </si>
  <si>
    <t>20% plates, 20% cubes, 60% logs</t>
  </si>
  <si>
    <t>Inlet mesh cleaned before test</t>
  </si>
  <si>
    <t>B1_R_2P_F028_h27_20P_20C_60L_1HR_R2_190L</t>
  </si>
  <si>
    <t>B1_R_2P_F028_h27_20P_20C_60L_1HR_R3_158L</t>
  </si>
  <si>
    <t>Test stopped 4 batches early</t>
  </si>
  <si>
    <t>B1_R_2P_F028_h27_30P_30C_40L_1HR_R1_190L</t>
  </si>
  <si>
    <t>30% plates, 30% cubes, 40% logs</t>
  </si>
  <si>
    <t>B1_R_2P_F028_h27_30P_30C_40L_1HR_R2_190L</t>
  </si>
  <si>
    <t>sensor 3 gives some faulty values (up to 30cm lower than surroundings) between 184 and 186L</t>
  </si>
  <si>
    <t>B1_R_2P_F028_h27_30P_30C_40L_1HR_R3_190L</t>
  </si>
  <si>
    <t>Lab Aachen</t>
  </si>
  <si>
    <t>Arched bridge</t>
  </si>
  <si>
    <t>Froude 0.13</t>
  </si>
  <si>
    <t>Froude 0.4</t>
  </si>
  <si>
    <t>Froude 0.5</t>
  </si>
  <si>
    <t>Debris mixtures</t>
  </si>
  <si>
    <t>Rectangular bridge</t>
  </si>
  <si>
    <t>Handrail variations</t>
  </si>
  <si>
    <t>Single handrail</t>
  </si>
  <si>
    <t>G1_A_2P_F040_h15,3_25C75L_2HR_R1_76L</t>
  </si>
  <si>
    <t>G1</t>
  </si>
  <si>
    <t>G1_A_2P_F040_h15,3_25C75L_2HR_R2_76L</t>
  </si>
  <si>
    <t>G1_A_2P_F040_h15,3_25P75L_2HR_R1_76L</t>
  </si>
  <si>
    <t>G1_A_2P_F040_h15,3_25P75L_2HR_R2_76L</t>
  </si>
  <si>
    <t>G1_A_2P_F040_h22_25C75L_2HR_R1_76L</t>
  </si>
  <si>
    <t>G1_A_2P_F040_h22_25C75L_2HR_R2_76L</t>
  </si>
  <si>
    <t>G1_A_2P_F040_h22_25P75L_2HR_R1_76L</t>
  </si>
  <si>
    <t>G1_A_2P_F040_h22_25P75L_2HR_R2_76L</t>
  </si>
  <si>
    <t>G1_A_2P_F040_h27_25C75L_2HR_R1_76L</t>
  </si>
  <si>
    <t>G1_A_2P_F040_h27_25C75L_2HR_R2_76L</t>
  </si>
  <si>
    <t>G1_A_2P_F040_h27_25P75L_2HR_R1_76L</t>
  </si>
  <si>
    <t>G1_A_2P_F040_h27_25P75L_2HR_R2_76L</t>
  </si>
  <si>
    <t>G1_A_2P_F040_h30_25C75L_2HR_R1_76L</t>
  </si>
  <si>
    <t>G1_A_2P_F040_h30_25C75L_2HR_R2_76L</t>
  </si>
  <si>
    <t>G1_A_2P_F040_h30_25P75L_2HR_R1_76L</t>
  </si>
  <si>
    <t>G1_A_2P_F040_h30_25P75L_2HR_R2_76L</t>
  </si>
  <si>
    <t>G1_A_2P_F040_h34_25C75L_2HR_R1_76L</t>
  </si>
  <si>
    <t>G1_A_2P_F040_h34_25C75L_2HR_R2_76L</t>
  </si>
  <si>
    <t>G1_A_2P_F040_h34_25P75L_2HR_R1_76L</t>
  </si>
  <si>
    <t>G1_A_2P_F040_h34_25P75L_2HR_R2_76L</t>
  </si>
  <si>
    <t>G1_A_2P_F050_h15,3_25C75L_2HR_R1_76L</t>
  </si>
  <si>
    <t>G1_A_2P_F050_h15,3_25C75L_2HR_R2_76L</t>
  </si>
  <si>
    <t>G1_A_2P_F050_h15,3_25P75L_2HR_R1_76L</t>
  </si>
  <si>
    <t>G1_A_2P_F050_h15,3_25P75L_2HR_R2_76L</t>
  </si>
  <si>
    <t>G1_A_2P_F050_h22_25C75L_2HR_R1_76L</t>
  </si>
  <si>
    <t>G1_A_2P_F050_h22_25C75L_2HR_R2_76L</t>
  </si>
  <si>
    <t>G1_A_2P_F050_h22_25P75L_2HR_R1_76L</t>
  </si>
  <si>
    <t>Water level reached the water level sensors, maximal water level could not be recorded</t>
  </si>
  <si>
    <t>G1_A_2P_F050_h22_25P75L_2HR_R2_76L</t>
  </si>
  <si>
    <t>G1_A_2P_F050_h27_25C75L_2HR_R1_76L</t>
  </si>
  <si>
    <t>G1_A_2P_F050_h27_25C75L_2HR_R2_76L</t>
  </si>
  <si>
    <t>G1_A_2P_F050_h27_25P75L_2HR_R1_76L</t>
  </si>
  <si>
    <t>G1_A_2P_F050_h27_25P75L_2HR_R2_76L</t>
  </si>
  <si>
    <t>G1_A_2P_F013_h27_25C75L_2HR_R1_76L</t>
  </si>
  <si>
    <t>G1_A_2P_F013_h27_25P75L_2HR_R1_76L</t>
  </si>
  <si>
    <t>G1_A_2P_F013_h27_25P75L_2HR_R2_76L</t>
  </si>
  <si>
    <t>sensor 2: last two batches suddenly 8 cm lower (8cm noise)</t>
  </si>
  <si>
    <t>G1_A_2P_F028_h15,3_25C75L_2HR_R1_76L</t>
  </si>
  <si>
    <t>G1_A_2P_F028_h15,3_25C75L_2HR_R2_76L</t>
  </si>
  <si>
    <t>G1_A_2P_F028_h15,3_25P75L_2HR_R1_76L</t>
  </si>
  <si>
    <t>G1_A_2P_F028_h15,3_25P75L_2HR_R2_76L</t>
  </si>
  <si>
    <t>G1_A_2P_F028_h22_25C75L_2HR_R1_76L</t>
  </si>
  <si>
    <t>G1_A_2P_F028_h22_25P75L_2HR_R1_76L</t>
  </si>
  <si>
    <t>G1_A_2P_F028_h22_25P75L_2HR_R2_76L</t>
  </si>
  <si>
    <t>G1_A_2P_F028_h30_25C75L_2HR_R1_76L</t>
  </si>
  <si>
    <t>G1_A_2P_F028_h30_25C75L_2HR_R2_76L</t>
  </si>
  <si>
    <t>G1_A_2P_F028_h30_25P75L_2HR_R1_76L</t>
  </si>
  <si>
    <t>G1_A_2P_F028_h30_25P75L_2HR_R2_76L</t>
  </si>
  <si>
    <t>G1_A_2P_F028_h34_25C75L_2HR_R1_76L</t>
  </si>
  <si>
    <t>G1_A_2P_F028_h34_25C75L_2HR_R2_76L</t>
  </si>
  <si>
    <t>G1_A_2P_F028_h34_25P75L_2HR_R1_76L</t>
  </si>
  <si>
    <t>G1_A_2P_F028_h34_25P75L_2HR_R2_76L</t>
  </si>
  <si>
    <t>G1_A_2P_F028_h27_20P20C60L_2HR_R1_190L</t>
  </si>
  <si>
    <t>20% plates, 20% cubes, 60 logs</t>
  </si>
  <si>
    <t>G1_A_2P_F028_h27_20P20C60L_2HR_R2_190L</t>
  </si>
  <si>
    <t>G1_A_2P_F028_h27_20P20C60L_2HR_R3_190L</t>
  </si>
  <si>
    <t>G1_A_2P_F028_h27_25C75L_2HR_R1_190L</t>
  </si>
  <si>
    <t>G1_A_2P_F028_h27_25C75L_2HR_R2_190L</t>
  </si>
  <si>
    <t>G1_A_2P_F028_h27_25C75L_2HR_R3_190L</t>
  </si>
  <si>
    <t>G1_A_2P_F028_h27_25C75L_2HR_R4_76L</t>
  </si>
  <si>
    <t>G1_A_2P_F028_h27_25P75L_2HR_R1_190L</t>
  </si>
  <si>
    <t>G1_A_2P_F028_h27_25P75L_2HR_R2_190L</t>
  </si>
  <si>
    <t>5 batches missing, drop-in station was reached</t>
  </si>
  <si>
    <t>G1_A_2P_F028_h27_25P75L_2HR_R3_190L</t>
  </si>
  <si>
    <t>G1_A_2P_F028_h27_30P30C40L_2HR_R1_190L</t>
  </si>
  <si>
    <t>30% plates, 30 cubes, 40 logs</t>
  </si>
  <si>
    <t>G1_A_2P_F028_h27_30P30C40L_2HR_R2_190L</t>
  </si>
  <si>
    <t>sensor 1: some obs have differences with ±3cm. Sticks?</t>
  </si>
  <si>
    <t>G1_A_2P_F028_h27_30P30C40L_2HR_R3_190L</t>
  </si>
  <si>
    <t>G1_A_2P_F028_h27_50C50L_2HR_R1_190L</t>
  </si>
  <si>
    <t>G1_A_2P_F028_h27_50C50L_2HR_R2_190L</t>
  </si>
  <si>
    <t>sensor 1: last few data points have sticks, ±3cm</t>
  </si>
  <si>
    <t>G1_A_2P_F028_h27_50C50L_2HR_R3_190L</t>
  </si>
  <si>
    <t>G1_A_2P_F028_h27_50P50L_2HR_R1_190L</t>
  </si>
  <si>
    <t>G1_A_2P_F028_h27_50P50L_2HR_R2_190L</t>
  </si>
  <si>
    <t>G1_A_2P_F028_h27_50P50L_2HR_R3_190L</t>
  </si>
  <si>
    <t>4 batches missing, drop-in station was reached</t>
  </si>
  <si>
    <t>G1_A_2P_F028_h27_100L_2HR_R1_190L</t>
  </si>
  <si>
    <t>G1_A_2P_F028_h27_100L_2HR_R2_190L</t>
  </si>
  <si>
    <t>G1_A_2P_F028_h27_100L_2HR_R3_190L</t>
  </si>
  <si>
    <t>final drop-in device implemented</t>
  </si>
  <si>
    <t>Hydraulic conditions, Froude 0.13</t>
  </si>
  <si>
    <t>Froude 0.28</t>
  </si>
  <si>
    <t>G1_R_2P_F040_h27_25P75L_1HR_R1_76</t>
  </si>
  <si>
    <t>G1_R_2P_F040_h27_25P75L_1HR_R2_76L</t>
  </si>
  <si>
    <t>G1_R_2P_F028_h22_25C75L_1HR_R1_76L</t>
  </si>
  <si>
    <t>G1_R_2P_F028_h27_25C75L_1HR_R1_76L</t>
  </si>
  <si>
    <t>G1_R_2P_F028_h27_25C75L_1HR_R2_76L</t>
  </si>
  <si>
    <t>G1_R_2P_F028_h27_25P75L_1HR_R1_76L</t>
  </si>
  <si>
    <t>G1_R_2P_F028_h27_25P75L_1HR_R2_76L</t>
  </si>
  <si>
    <t>G1_R_2P_F028_h39_25P75L_1HR_R1_76L</t>
  </si>
  <si>
    <t>G1_R_2P_F028_h39_25P75L_1HR_R2_76L</t>
  </si>
  <si>
    <t>G1_R_2P_F028_h34_25P75L_0HR_R1_76L</t>
  </si>
  <si>
    <t>G1_R_2P_F028_h34_25P75L_0HR_R2_76L</t>
  </si>
  <si>
    <t>G1_R_2P_F028_h34_25P75L_1W_R1_76L</t>
  </si>
  <si>
    <t>Solid wall, upstream</t>
  </si>
  <si>
    <t>distance limit of water level sensor 4 was reached at the end</t>
  </si>
  <si>
    <t>G1_R_2P_F028_h34_25P75L_1W_R2_76L</t>
  </si>
  <si>
    <t>G1_R_2P_F028_h39_25P75L_1W_R1_76L</t>
  </si>
  <si>
    <t xml:space="preserve">distance limit of water level sensor 3 was reached </t>
  </si>
  <si>
    <t>G1_R_2P_F028_h39_25P75L_1W_R2_76L</t>
  </si>
  <si>
    <t>G1_R_0P_F028_h27_25C75L_2HR_R1_76L</t>
  </si>
  <si>
    <t>test interrupted after 4 batches, no clogging occured</t>
  </si>
  <si>
    <t xml:space="preserve">G1_R_0P_F028_h39_25C75L_2HR_R1_76L </t>
  </si>
  <si>
    <t>test interrupted after 6 batches, no clogging occured</t>
  </si>
  <si>
    <t>Methods</t>
  </si>
  <si>
    <t>Lab Delft</t>
  </si>
  <si>
    <t>Hydraulic conditions, bridge deck at 27 cm</t>
  </si>
  <si>
    <t>N1_R_2P_F015_h32_25P75L_1HR_deck20_R1_76L</t>
  </si>
  <si>
    <t>Netherlands flume 1</t>
  </si>
  <si>
    <t>low bridge, deck at 20cm</t>
  </si>
  <si>
    <t>Rack setup 2</t>
  </si>
  <si>
    <t>N1_R_2P_F015_h32_25P75L_1HR_deck20_R2_76L</t>
  </si>
  <si>
    <t>N1_R_2P_F015_h32_25P75L_1HR_deck20_R3_76L</t>
  </si>
  <si>
    <t>N1_R_2P_F015_h27,5_25P75L_1HR_deck20_R1_76L</t>
  </si>
  <si>
    <t>N1_R_2P_F015_h27,5_25P75L_1HR_deck20_R2_76L</t>
  </si>
  <si>
    <t>N1_R_2P_F015_h27,5_25P75L_1HR_deck20_R3_76L</t>
  </si>
  <si>
    <t>N1_R_2P_F015_h27,5_25P75L_0HR_deck20_R1_69,67L</t>
  </si>
  <si>
    <t>N1_R_2P_F015_h27,5_25P75L_0HR_deck20_R2_76L</t>
  </si>
  <si>
    <t>N1_R_2P_F015_h27,5_25P75L_0HR_deck20_R3_76L</t>
  </si>
  <si>
    <t>N1_R_2P_F015_h30_25P75L_0HR_deck20_R1_76L</t>
  </si>
  <si>
    <t>N1_R_2P_F015_h32_25P75L_1W_deck20_R1_76L</t>
  </si>
  <si>
    <t>N1_R_2P_F015_h32_25P75L_1W_deck20_R2_76L</t>
  </si>
  <si>
    <t>no sensor data at approximately 57-58L and 73-76L</t>
  </si>
  <si>
    <t>N1_R_2P_F015_h32_25P75L_1W_deck20_R3_76L</t>
  </si>
  <si>
    <t>N1_R_2P_F015_h27,5_25P75L_1W_deck20_R1_76L</t>
  </si>
  <si>
    <t>N1_R_2P_F015_h27,5_25P75L_1W_deck20_R2_76L</t>
  </si>
  <si>
    <t>N1_R_2P_F015_h27,5_25P75L_1W_deck20_R3_76L</t>
  </si>
  <si>
    <t>N1_R_2P_F015_h27,5_25P75L_1W_deck20_R4_76L</t>
  </si>
  <si>
    <t>N1_R_2P_F015_h32_25P75L_1RW_deck20_R1_76L</t>
  </si>
  <si>
    <t>N1_R_2P_F015_h32_25P75L_1RW_deck20_R2_76L</t>
  </si>
  <si>
    <t>N1_R_2P_F015_h32_25P75L_1RW_deck20_R3_76L</t>
  </si>
  <si>
    <t>plates were dried before the test</t>
  </si>
  <si>
    <t>N1_R_2P_F015_h27,5_25P75L_1RW_deck20_R1_76L</t>
  </si>
  <si>
    <t>most plates sunk. Also lets them pass accumulation, so present at bottom everywhere, plusextra recirculation (re-adding)</t>
  </si>
  <si>
    <t>N1_R_2P_F015_h27,5_25P75L_1RW_deck20_R2_76L</t>
  </si>
  <si>
    <t>most plates sunk</t>
  </si>
  <si>
    <t>N1_R_2P_F015_h27,5_25P75L_1RW_deck20_R3_76L</t>
  </si>
  <si>
    <t>N1_R_2P_F015_h27,5_25P75L_1RW_deck20_R4_76L</t>
  </si>
  <si>
    <t>N1_R_2P_F015_h27,5_25P75L_1RW_deck20_R5_76L</t>
  </si>
  <si>
    <t>N1_R_2P_F015_h27,5_25P75L_1RW_deck20_R6_76L</t>
  </si>
  <si>
    <t>Solid wall + rounded deck upstream</t>
  </si>
  <si>
    <t>Handrail configuration, bridge deck at 20 cm</t>
  </si>
  <si>
    <t>Default: porous handrail</t>
  </si>
  <si>
    <t>Solid wall</t>
  </si>
  <si>
    <t>Solid wall + rounded deck</t>
  </si>
  <si>
    <t>N1_R_2P_F013_h22_25P75L_1HR_R1_76</t>
  </si>
  <si>
    <t>Rack setup 1</t>
  </si>
  <si>
    <t>Sensors temporary out, around 58-62L</t>
  </si>
  <si>
    <t>N1_R_2P_F013_h22_25P75L_1HR_R2_76</t>
  </si>
  <si>
    <t>Sensor 4 broken</t>
  </si>
  <si>
    <t>N1_R_2P_F013_h22_25P75L_1HR_R3_76</t>
  </si>
  <si>
    <t>N1_R_2P_F013_h27_25P75L_1HR_R1_76</t>
  </si>
  <si>
    <t>N1_R_2P_F013_h27_25P75L_1HR_R2_76</t>
  </si>
  <si>
    <t>N1_R_2P_F013_h33_25P75L_1HR_R1_76</t>
  </si>
  <si>
    <t>N1_R_2P_F021_h24_25P75L_1HR_R1_76</t>
  </si>
  <si>
    <t>N1_R_2P_F021_h24_25P75L_1HR_R2_76</t>
  </si>
  <si>
    <t>N1_R_2P_F013_h22_25C75L_1HR_R1_76</t>
  </si>
  <si>
    <t>N1_R_2P_F013_h27_25C75L_1HR_R1_76</t>
  </si>
  <si>
    <t>N1_R_2P_F013_h27_25C75L_1HR_R2_76</t>
  </si>
  <si>
    <t>N1_R_2P_F013_h33_25C75L_1HR_R1_76</t>
  </si>
  <si>
    <t>N1_R_2P_F013_h33_25C75L_1HR_R2_76</t>
  </si>
  <si>
    <t>N1_R_2P_F021_h22_25C75L_1HR_R1_76</t>
  </si>
  <si>
    <t>Froude 0.2</t>
  </si>
  <si>
    <t>Froude 0.27</t>
  </si>
  <si>
    <t>Froude 0.6</t>
  </si>
  <si>
    <t>Debris mixtures: 100% logs</t>
  </si>
  <si>
    <t>25% cubes</t>
  </si>
  <si>
    <t>50% cubes</t>
  </si>
  <si>
    <t>25% plates</t>
  </si>
  <si>
    <t>50% plates</t>
  </si>
  <si>
    <t>20% plates and cubes</t>
  </si>
  <si>
    <t>30% plates and cubes</t>
  </si>
  <si>
    <t>Length debris carpet [m]</t>
  </si>
  <si>
    <t>100% logs, sizes 10 to 70 cm</t>
  </si>
  <si>
    <t>100% logs, sizes 50 to 80 cm</t>
  </si>
  <si>
    <t xml:space="preserve">100% logs, sizes 10 to 40cm plus initially 3 80cm logs </t>
  </si>
  <si>
    <t>highest possible initial depth with clogging, any higher lets debris pass the bridge. Water level on bridge somewhat unstable (3cm 'noise', sticks under sensor?)</t>
  </si>
  <si>
    <t>Height debris carpet after the experiment[cm]</t>
  </si>
  <si>
    <t>-</t>
  </si>
  <si>
    <t>0 Piers</t>
  </si>
  <si>
    <t>no carpet formed</t>
  </si>
  <si>
    <t>D.T4.1.1 Deliverable (partim)</t>
  </si>
  <si>
    <t>Database from post July 2021 flood field survey</t>
  </si>
  <si>
    <t xml:space="preserve">Database prepared by </t>
  </si>
  <si>
    <t>Data excluded: batch injection times possibly incorrect</t>
  </si>
  <si>
    <t>Data excluded: old set-up with vertical mesh, downstream waterlevel inconsistent</t>
  </si>
  <si>
    <t xml:space="preserve">Sensor 1: last 20 minutes have sticks, ±3cm </t>
  </si>
  <si>
    <t>B1_R_2P_F013_h27_25C75L_1HR_R1_80L</t>
  </si>
  <si>
    <t>B1_R_2P_F013_h27_25C75L_1HR_R2_80L</t>
  </si>
  <si>
    <t>B1_R_2P_F013_h27_25P75L_1HR_R1_80L</t>
  </si>
  <si>
    <t>B1_R_2P_F013_h27_25P75L_1HR_R2_80L</t>
  </si>
  <si>
    <t>B1_R_2P_F027_h27_25C75L_1HR_R1_80L</t>
  </si>
  <si>
    <t>B1_R_2P_F027_h27_25C75L_1HR_R2_80L</t>
  </si>
  <si>
    <t>B1_R_2P_F027_h27_25P75L_1HR_R1_80L</t>
  </si>
  <si>
    <t>B1_R_2P_F027_h27_25P75L_1HR_R2_80L</t>
  </si>
  <si>
    <t>B1_A_2P_F027_h27_25C75L_2HR_R1_80L</t>
  </si>
  <si>
    <t>B1_A_2P_F027_h27_25C75L_2HR_R2_80L</t>
  </si>
  <si>
    <t>B1_A_2P_F027_h27_25P75L_2HR_R1_80L</t>
  </si>
  <si>
    <t>B1_A_2P_F027_h27_25P75L_2HR_R2_80L</t>
  </si>
  <si>
    <t>B1_A_2P_F028_h34_25C75L_2HR_R1_80L</t>
  </si>
  <si>
    <t>B1_A_2P_F028_h34_25C75L_2HR_R2_80L</t>
  </si>
  <si>
    <t>B1_A_2P_F028_h34_25P75L_2HR_R1_80L</t>
  </si>
  <si>
    <t>B1_A_2P_F028_h34_25P75L_2HR_R2_80L</t>
  </si>
  <si>
    <t>B1_A_2P_F040_h30_25C75L_2HR_R1_80L</t>
  </si>
  <si>
    <t>B1_A_2P_F040_h30_25C75L_2HR_R2_80L</t>
  </si>
  <si>
    <t>B1_A_2P_F040_h30_25P75L_2HR_R1_80L</t>
  </si>
  <si>
    <r>
      <t>Lisa Burghardt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 xml:space="preserve">, Daan Poppema 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>, Loïc Benet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  <charset val="1"/>
      </rPr>
      <t>,  Elena-Maria Klopries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>, Davide Wüthrich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 xml:space="preserve"> and Sébastien Erpicum</t>
    </r>
    <r>
      <rPr>
        <vertAlign val="superscript"/>
        <sz val="11"/>
        <color rgb="FF000000"/>
        <rFont val="Calibri"/>
        <family val="2"/>
      </rPr>
      <t>3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</si>
  <si>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  <charset val="1"/>
      </rPr>
      <t xml:space="preserve"> RWTH Aachen University, 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  <charset val="1"/>
      </rPr>
      <t xml:space="preserve"> Delft University of Technology, </t>
    </r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  <charset val="1"/>
      </rPr>
      <t xml:space="preserve"> University of Liège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</si>
</sst>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mmdd"/>
    <numFmt numFmtId="165" formatCode="0.0"/>
  </numFmts>
  <fonts count="14" x14ac:knownFonts="1">
    <font>
      <sz val="11"/>
      <color rgb="FF000000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2"/>
    <xf numFmtId="0" fontId="2" fillId="3" borderId="2" applyNumberFormat="0" applyBorder="0" applyAlignment="0" applyProtection="0"/>
    <xf numFmtId="0" fontId="1" fillId="2" borderId="2" applyNumberFormat="0" applyBorder="0" applyAlignment="0" applyProtection="0"/>
    <xf numFmtId="0" fontId="8" fillId="0" borderId="2"/>
  </cellStyleXfs>
  <cellXfs count="64">
    <xf numFmtId="0" fontId="0" fillId="0" borderId="0" xfId="0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14" fontId="0" fillId="0" borderId="2" xfId="0" applyNumberFormat="1" applyBorder="1"/>
    <xf numFmtId="14" fontId="0" fillId="7" borderId="2" xfId="0" applyNumberFormat="1" applyFill="1" applyBorder="1"/>
    <xf numFmtId="14" fontId="0" fillId="6" borderId="2" xfId="0" applyNumberFormat="1" applyFill="1" applyBorder="1"/>
    <xf numFmtId="164" fontId="0" fillId="6" borderId="2" xfId="0" applyNumberFormat="1" applyFill="1" applyBorder="1"/>
    <xf numFmtId="14" fontId="0" fillId="5" borderId="2" xfId="0" applyNumberFormat="1" applyFill="1" applyBorder="1"/>
    <xf numFmtId="164" fontId="0" fillId="0" borderId="2" xfId="0" applyNumberFormat="1" applyBorder="1"/>
    <xf numFmtId="14" fontId="7" fillId="4" borderId="0" xfId="0" applyNumberFormat="1" applyFont="1" applyFill="1"/>
    <xf numFmtId="0" fontId="7" fillId="4" borderId="0" xfId="0" applyFont="1" applyFill="1"/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0" fillId="0" borderId="4" xfId="0" applyBorder="1"/>
    <xf numFmtId="0" fontId="3" fillId="5" borderId="4" xfId="0" applyFont="1" applyFill="1" applyBorder="1"/>
    <xf numFmtId="0" fontId="5" fillId="6" borderId="4" xfId="0" applyFont="1" applyFill="1" applyBorder="1"/>
    <xf numFmtId="0" fontId="6" fillId="7" borderId="4" xfId="0" applyFont="1" applyFill="1" applyBorder="1"/>
    <xf numFmtId="0" fontId="4" fillId="0" borderId="4" xfId="0" applyFont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1" fontId="0" fillId="0" borderId="4" xfId="0" applyNumberFormat="1" applyBorder="1"/>
    <xf numFmtId="2" fontId="0" fillId="0" borderId="4" xfId="0" applyNumberFormat="1" applyBorder="1"/>
    <xf numFmtId="165" fontId="0" fillId="0" borderId="4" xfId="0" applyNumberFormat="1" applyBorder="1"/>
    <xf numFmtId="2" fontId="0" fillId="7" borderId="4" xfId="0" applyNumberFormat="1" applyFill="1" applyBorder="1"/>
    <xf numFmtId="0" fontId="7" fillId="4" borderId="7" xfId="0" applyFont="1" applyFill="1" applyBorder="1"/>
    <xf numFmtId="0" fontId="0" fillId="0" borderId="6" xfId="0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9" fontId="0" fillId="0" borderId="2" xfId="0" applyNumberFormat="1" applyBorder="1"/>
    <xf numFmtId="165" fontId="7" fillId="4" borderId="0" xfId="0" applyNumberFormat="1" applyFont="1" applyFill="1"/>
    <xf numFmtId="165" fontId="0" fillId="0" borderId="2" xfId="0" applyNumberFormat="1" applyBorder="1"/>
    <xf numFmtId="165" fontId="0" fillId="5" borderId="2" xfId="0" applyNumberFormat="1" applyFill="1" applyBorder="1"/>
    <xf numFmtId="165" fontId="0" fillId="6" borderId="2" xfId="0" applyNumberFormat="1" applyFill="1" applyBorder="1"/>
    <xf numFmtId="165" fontId="0" fillId="7" borderId="2" xfId="0" applyNumberFormat="1" applyFill="1" applyBorder="1"/>
    <xf numFmtId="2" fontId="0" fillId="0" borderId="2" xfId="0" applyNumberFormat="1" applyBorder="1"/>
    <xf numFmtId="0" fontId="0" fillId="0" borderId="2" xfId="0" applyBorder="1" applyAlignment="1">
      <alignment vertical="center"/>
    </xf>
    <xf numFmtId="0" fontId="0" fillId="0" borderId="6" xfId="0" quotePrefix="1" applyBorder="1"/>
    <xf numFmtId="0" fontId="0" fillId="7" borderId="6" xfId="0" quotePrefix="1" applyFill="1" applyBorder="1"/>
    <xf numFmtId="0" fontId="0" fillId="8" borderId="0" xfId="0" applyFill="1"/>
    <xf numFmtId="0" fontId="11" fillId="8" borderId="0" xfId="0" applyFont="1" applyFill="1"/>
    <xf numFmtId="0" fontId="13" fillId="8" borderId="0" xfId="0" applyFont="1" applyFill="1"/>
    <xf numFmtId="15" fontId="0" fillId="8" borderId="0" xfId="0" applyNumberFormat="1" applyFill="1" applyAlignment="1">
      <alignment horizontal="left"/>
    </xf>
    <xf numFmtId="0" fontId="9" fillId="8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65" fontId="0" fillId="0" borderId="9" xfId="0" applyNumberFormat="1" applyBorder="1"/>
    <xf numFmtId="0" fontId="0" fillId="0" borderId="10" xfId="0" applyBorder="1"/>
    <xf numFmtId="2" fontId="8" fillId="0" borderId="2" xfId="1" applyNumberFormat="1" applyBorder="1"/>
    <xf numFmtId="2" fontId="8" fillId="7" borderId="2" xfId="1" applyNumberFormat="1" applyFill="1" applyBorder="1"/>
    <xf numFmtId="2" fontId="8" fillId="0" borderId="2" xfId="4" applyNumberFormat="1" applyBorder="1"/>
    <xf numFmtId="2" fontId="8" fillId="7" borderId="2" xfId="4" applyNumberFormat="1" applyFill="1" applyBorder="1"/>
    <xf numFmtId="0" fontId="8" fillId="0" borderId="2" xfId="4" applyBorder="1"/>
    <xf numFmtId="0" fontId="7" fillId="0" borderId="2" xfId="0" applyFont="1" applyFill="1" applyBorder="1"/>
    <xf numFmtId="0" fontId="0" fillId="0" borderId="2" xfId="0" applyFill="1" applyBorder="1"/>
  </cellXfs>
  <cellStyles count="5">
    <cellStyle name="Bad 2" xfId="3" xr:uid="{A89B961A-C6F4-4BA3-A635-2311CCD0E364}"/>
    <cellStyle name="Neutral 2" xfId="2" xr:uid="{EE353297-9191-41E8-A1C0-4EEC2762EFCD}"/>
    <cellStyle name="Normal" xfId="0" builtinId="0"/>
    <cellStyle name="Normal 2" xfId="1" xr:uid="{A00ABD98-C514-4DBF-A173-E118B54B0D8C}"/>
    <cellStyle name="Normal 3" xfId="4" xr:uid="{AC77AB55-6C29-4CE9-9274-1F21891DBE3D}"/>
  </cellStyles>
  <dxfs count="0"/>
  <tableStyles count="0" defaultTableStyle="TableStyleMedium2" defaultPivotStyle="PivotStyleLight16"/>
  <colors>
    <mruColors>
      <color rgb="FFE2E2E2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0</xdr:row>
      <xdr:rowOff>162000</xdr:rowOff>
    </xdr:from>
    <xdr:to>
      <xdr:col>8</xdr:col>
      <xdr:colOff>570960</xdr:colOff>
      <xdr:row>11</xdr:row>
      <xdr:rowOff>116280</xdr:rowOff>
    </xdr:to>
    <xdr:pic>
      <xdr:nvPicPr>
        <xdr:cNvPr id="10" name="Image 1">
          <a:extLst>
            <a:ext uri="{FF2B5EF4-FFF2-40B4-BE49-F238E27FC236}">
              <a16:creationId xmlns:a16="http://schemas.microsoft.com/office/drawing/2014/main" id="{BAA9D63E-5206-46A9-875E-4A774BE7DAF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5840" y="162000"/>
          <a:ext cx="6000120" cy="20497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274680</xdr:colOff>
      <xdr:row>21</xdr:row>
      <xdr:rowOff>60480</xdr:rowOff>
    </xdr:from>
    <xdr:to>
      <xdr:col>5</xdr:col>
      <xdr:colOff>208800</xdr:colOff>
      <xdr:row>25</xdr:row>
      <xdr:rowOff>113040</xdr:rowOff>
    </xdr:to>
    <xdr:pic>
      <xdr:nvPicPr>
        <xdr:cNvPr id="11" name="Image 2">
          <a:extLst>
            <a:ext uri="{FF2B5EF4-FFF2-40B4-BE49-F238E27FC236}">
              <a16:creationId xmlns:a16="http://schemas.microsoft.com/office/drawing/2014/main" id="{F6E9F967-108F-4397-88FE-DE4CF775C3F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17805" y="4184805"/>
          <a:ext cx="1362870" cy="814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579240</xdr:colOff>
      <xdr:row>20</xdr:row>
      <xdr:rowOff>174930</xdr:rowOff>
    </xdr:from>
    <xdr:to>
      <xdr:col>8</xdr:col>
      <xdr:colOff>266400</xdr:colOff>
      <xdr:row>25</xdr:row>
      <xdr:rowOff>179970</xdr:rowOff>
    </xdr:to>
    <xdr:pic>
      <xdr:nvPicPr>
        <xdr:cNvPr id="12" name="Image 3">
          <a:extLst>
            <a:ext uri="{FF2B5EF4-FFF2-40B4-BE49-F238E27FC236}">
              <a16:creationId xmlns:a16="http://schemas.microsoft.com/office/drawing/2014/main" id="{F874503D-3408-4417-B71A-9D82D5DB8641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151115" y="4108755"/>
          <a:ext cx="1830285" cy="9575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152280</xdr:colOff>
      <xdr:row>22</xdr:row>
      <xdr:rowOff>9720</xdr:rowOff>
    </xdr:from>
    <xdr:to>
      <xdr:col>2</xdr:col>
      <xdr:colOff>555480</xdr:colOff>
      <xdr:row>24</xdr:row>
      <xdr:rowOff>151560</xdr:rowOff>
    </xdr:to>
    <xdr:pic>
      <xdr:nvPicPr>
        <xdr:cNvPr id="13" name="Image 4">
          <a:extLst>
            <a:ext uri="{FF2B5EF4-FFF2-40B4-BE49-F238E27FC236}">
              <a16:creationId xmlns:a16="http://schemas.microsoft.com/office/drawing/2014/main" id="{BFA88EF9-5473-4657-82C2-F31706445287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52280" y="4324545"/>
          <a:ext cx="1831950" cy="522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68EF-9103-4704-A46A-FA92A057B4FB}">
  <dimension ref="A14:I31"/>
  <sheetViews>
    <sheetView workbookViewId="0">
      <selection activeCell="A31" sqref="A31"/>
    </sheetView>
  </sheetViews>
  <sheetFormatPr defaultColWidth="10.7109375" defaultRowHeight="15" x14ac:dyDescent="0.25"/>
  <cols>
    <col min="1" max="16384" width="10.7109375" style="43"/>
  </cols>
  <sheetData>
    <row r="14" spans="1:9" ht="21" x14ac:dyDescent="0.35">
      <c r="A14" s="47" t="s">
        <v>406</v>
      </c>
      <c r="B14" s="47"/>
      <c r="C14" s="47"/>
      <c r="D14" s="47"/>
      <c r="E14" s="47"/>
      <c r="F14" s="47"/>
      <c r="G14" s="47"/>
      <c r="H14" s="47"/>
      <c r="I14" s="47"/>
    </row>
    <row r="15" spans="1:9" ht="18.75" x14ac:dyDescent="0.3">
      <c r="A15" s="48" t="s">
        <v>407</v>
      </c>
      <c r="B15" s="48"/>
      <c r="C15" s="48"/>
      <c r="D15" s="48"/>
      <c r="E15" s="48"/>
      <c r="F15" s="48"/>
      <c r="G15" s="48"/>
      <c r="H15" s="48"/>
      <c r="I15" s="48"/>
    </row>
    <row r="28" spans="1:1" x14ac:dyDescent="0.25">
      <c r="A28" s="44" t="s">
        <v>408</v>
      </c>
    </row>
    <row r="29" spans="1:1" ht="17.25" x14ac:dyDescent="0.25">
      <c r="A29" s="43" t="s">
        <v>431</v>
      </c>
    </row>
    <row r="30" spans="1:1" ht="17.25" x14ac:dyDescent="0.25">
      <c r="A30" s="45" t="s">
        <v>432</v>
      </c>
    </row>
    <row r="31" spans="1:1" x14ac:dyDescent="0.25">
      <c r="A31" s="46">
        <v>45264</v>
      </c>
    </row>
  </sheetData>
  <mergeCells count="2">
    <mergeCell ref="A14:I14"/>
    <mergeCell ref="A15:I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S341"/>
  <sheetViews>
    <sheetView tabSelected="1" zoomScale="85" zoomScaleNormal="85" workbookViewId="0">
      <pane xSplit="1" ySplit="2" topLeftCell="B321" activePane="bottomRight" state="frozen"/>
      <selection pane="topRight" activeCell="B1" sqref="B1"/>
      <selection pane="bottomLeft" activeCell="A3" sqref="A3"/>
      <selection pane="bottomRight" activeCell="XEJ8" sqref="XEJ8"/>
    </sheetView>
  </sheetViews>
  <sheetFormatPr defaultColWidth="9" defaultRowHeight="15" x14ac:dyDescent="0.25"/>
  <cols>
    <col min="1" max="1" width="53.85546875" style="1" customWidth="1"/>
    <col min="2" max="2" width="9.28515625" style="1" customWidth="1"/>
    <col min="3" max="3" width="20.42578125" style="1" customWidth="1"/>
    <col min="4" max="4" width="15.85546875" style="1" customWidth="1"/>
    <col min="5" max="5" width="20.5703125" style="1" customWidth="1"/>
    <col min="6" max="6" width="22.28515625" style="1" bestFit="1" customWidth="1"/>
    <col min="7" max="7" width="40.42578125" style="1" customWidth="1"/>
    <col min="8" max="8" width="42.140625" style="1" bestFit="1" customWidth="1"/>
    <col min="9" max="9" width="28.85546875" style="1" bestFit="1" customWidth="1"/>
    <col min="10" max="10" width="10.7109375" style="1" customWidth="1"/>
    <col min="11" max="11" width="17.28515625" style="1" bestFit="1" customWidth="1"/>
    <col min="12" max="12" width="11.140625" style="5" customWidth="1"/>
    <col min="13" max="13" width="22.85546875" style="35" bestFit="1" customWidth="1"/>
    <col min="14" max="14" width="22.85546875" style="35" customWidth="1"/>
    <col min="15" max="15" width="50.85546875" style="1" customWidth="1"/>
    <col min="16" max="17" width="23.42578125" style="1" customWidth="1"/>
    <col min="18" max="18" width="20.28515625" style="1" customWidth="1"/>
    <col min="19" max="19" width="6" style="1" customWidth="1"/>
    <col min="20" max="20" width="4.7109375" style="1" customWidth="1"/>
    <col min="21" max="31" width="5.7109375" style="1" customWidth="1"/>
    <col min="32" max="42" width="6.7109375" style="1" customWidth="1"/>
    <col min="43" max="43" width="5.7109375" style="1" customWidth="1"/>
    <col min="44" max="50" width="6.7109375" style="1" customWidth="1"/>
    <col min="51" max="51" width="4.140625" style="1" customWidth="1"/>
    <col min="52" max="52" width="6.7109375" style="1" customWidth="1"/>
    <col min="53" max="53" width="5.7109375" style="1" customWidth="1"/>
    <col min="54" max="54" width="6.7109375" style="1" customWidth="1"/>
    <col min="55" max="55" width="4.140625" style="1" customWidth="1"/>
    <col min="56" max="56" width="6.7109375" style="1" customWidth="1"/>
    <col min="57" max="57" width="5.7109375" style="1" customWidth="1"/>
    <col min="58" max="58" width="6.7109375" style="1" customWidth="1"/>
    <col min="59" max="59" width="4.140625" style="1" customWidth="1"/>
    <col min="60" max="60" width="6" style="1" customWidth="1"/>
    <col min="61" max="100" width="5.7109375" style="1" customWidth="1"/>
    <col min="101" max="101" width="6" style="1" customWidth="1"/>
    <col min="102" max="141" width="5.7109375" style="1" customWidth="1"/>
    <col min="142" max="142" width="6" style="1" customWidth="1"/>
    <col min="143" max="182" width="5.7109375" style="1" customWidth="1"/>
    <col min="183" max="183" width="6" style="1" customWidth="1"/>
    <col min="184" max="223" width="5.7109375" style="1" customWidth="1"/>
    <col min="224" max="224" width="6" style="1" customWidth="1"/>
    <col min="225" max="261" width="5.7109375" style="1" customWidth="1"/>
    <col min="262" max="263" width="4.140625" style="1" customWidth="1"/>
    <col min="264" max="264" width="5.7109375" style="1" customWidth="1"/>
    <col min="265" max="265" width="6" style="1" customWidth="1"/>
    <col min="266" max="305" width="5.7109375" style="1" customWidth="1"/>
    <col min="306" max="16384" width="9" style="63"/>
  </cols>
  <sheetData>
    <row r="1" spans="1:305" s="62" customFormat="1" x14ac:dyDescent="0.25">
      <c r="A1" s="14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11" t="s">
        <v>1</v>
      </c>
      <c r="M1" s="34"/>
      <c r="N1" s="34"/>
      <c r="O1" s="12"/>
      <c r="P1" s="12"/>
      <c r="Q1" s="12"/>
      <c r="R1" s="14"/>
      <c r="S1" s="52" t="s">
        <v>136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51"/>
      <c r="BH1" s="49" t="s">
        <v>137</v>
      </c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50"/>
      <c r="CW1" s="49" t="s">
        <v>138</v>
      </c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50"/>
      <c r="EL1" s="49" t="s">
        <v>139</v>
      </c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50"/>
      <c r="GA1" s="49" t="s">
        <v>140</v>
      </c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50"/>
      <c r="HP1" s="49" t="s">
        <v>141</v>
      </c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50"/>
      <c r="JE1" s="49" t="s">
        <v>142</v>
      </c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50"/>
    </row>
    <row r="2" spans="1:305" s="62" customFormat="1" ht="15.75" thickBot="1" x14ac:dyDescent="0.3">
      <c r="A2" s="15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5" t="s">
        <v>12</v>
      </c>
      <c r="L2" s="13" t="s">
        <v>13</v>
      </c>
      <c r="M2" s="13" t="s">
        <v>397</v>
      </c>
      <c r="N2" s="13" t="s">
        <v>402</v>
      </c>
      <c r="O2" s="13" t="s">
        <v>14</v>
      </c>
      <c r="P2" s="13"/>
      <c r="Q2" s="13"/>
      <c r="R2" s="15"/>
      <c r="S2" s="28" t="s">
        <v>143</v>
      </c>
      <c r="T2" s="13">
        <v>2</v>
      </c>
      <c r="U2" s="13">
        <v>3</v>
      </c>
      <c r="V2" s="13">
        <v>4</v>
      </c>
      <c r="W2" s="13">
        <v>5</v>
      </c>
      <c r="X2" s="13">
        <v>6</v>
      </c>
      <c r="Y2" s="13">
        <v>7</v>
      </c>
      <c r="Z2" s="13">
        <v>8</v>
      </c>
      <c r="AA2" s="13">
        <v>9</v>
      </c>
      <c r="AB2" s="13">
        <v>10</v>
      </c>
      <c r="AC2" s="13">
        <v>11</v>
      </c>
      <c r="AD2" s="13">
        <v>12</v>
      </c>
      <c r="AE2" s="13">
        <v>13</v>
      </c>
      <c r="AF2" s="13">
        <v>14</v>
      </c>
      <c r="AG2" s="13">
        <v>15</v>
      </c>
      <c r="AH2" s="13">
        <v>16</v>
      </c>
      <c r="AI2" s="13">
        <v>17</v>
      </c>
      <c r="AJ2" s="13">
        <v>18</v>
      </c>
      <c r="AK2" s="13">
        <v>19</v>
      </c>
      <c r="AL2" s="13">
        <v>20</v>
      </c>
      <c r="AM2" s="13">
        <v>21</v>
      </c>
      <c r="AN2" s="13">
        <v>22</v>
      </c>
      <c r="AO2" s="13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  <c r="AW2" s="13">
        <v>31</v>
      </c>
      <c r="AX2" s="13">
        <v>32</v>
      </c>
      <c r="AY2" s="13">
        <v>33</v>
      </c>
      <c r="AZ2" s="13">
        <v>34</v>
      </c>
      <c r="BA2" s="13">
        <v>35</v>
      </c>
      <c r="BB2" s="13">
        <v>36</v>
      </c>
      <c r="BC2" s="13">
        <v>37</v>
      </c>
      <c r="BD2" s="13">
        <v>38</v>
      </c>
      <c r="BE2" s="13">
        <v>39</v>
      </c>
      <c r="BF2" s="13">
        <v>40</v>
      </c>
      <c r="BG2" s="15">
        <v>41</v>
      </c>
      <c r="BH2" s="13" t="s">
        <v>143</v>
      </c>
      <c r="BI2" s="13">
        <v>2</v>
      </c>
      <c r="BJ2" s="13">
        <v>3</v>
      </c>
      <c r="BK2" s="13">
        <v>4</v>
      </c>
      <c r="BL2" s="13">
        <v>5</v>
      </c>
      <c r="BM2" s="13">
        <v>6</v>
      </c>
      <c r="BN2" s="13">
        <v>7</v>
      </c>
      <c r="BO2" s="13">
        <v>8</v>
      </c>
      <c r="BP2" s="13">
        <v>9</v>
      </c>
      <c r="BQ2" s="13">
        <v>10</v>
      </c>
      <c r="BR2" s="13">
        <v>11</v>
      </c>
      <c r="BS2" s="13">
        <v>12</v>
      </c>
      <c r="BT2" s="13">
        <v>13</v>
      </c>
      <c r="BU2" s="13">
        <v>14</v>
      </c>
      <c r="BV2" s="13">
        <v>15</v>
      </c>
      <c r="BW2" s="13">
        <v>16</v>
      </c>
      <c r="BX2" s="13">
        <v>17</v>
      </c>
      <c r="BY2" s="13">
        <v>18</v>
      </c>
      <c r="BZ2" s="13">
        <v>19</v>
      </c>
      <c r="CA2" s="13">
        <v>20</v>
      </c>
      <c r="CB2" s="13">
        <v>21</v>
      </c>
      <c r="CC2" s="13">
        <v>22</v>
      </c>
      <c r="CD2" s="13">
        <v>23</v>
      </c>
      <c r="CE2" s="13">
        <v>24</v>
      </c>
      <c r="CF2" s="13">
        <v>25</v>
      </c>
      <c r="CG2" s="13">
        <v>26</v>
      </c>
      <c r="CH2" s="13">
        <v>27</v>
      </c>
      <c r="CI2" s="13">
        <v>28</v>
      </c>
      <c r="CJ2" s="13">
        <v>29</v>
      </c>
      <c r="CK2" s="13">
        <v>30</v>
      </c>
      <c r="CL2" s="13">
        <v>31</v>
      </c>
      <c r="CM2" s="13">
        <v>32</v>
      </c>
      <c r="CN2" s="13">
        <v>33</v>
      </c>
      <c r="CO2" s="13">
        <v>34</v>
      </c>
      <c r="CP2" s="13">
        <v>35</v>
      </c>
      <c r="CQ2" s="13">
        <v>36</v>
      </c>
      <c r="CR2" s="13">
        <v>37</v>
      </c>
      <c r="CS2" s="13">
        <v>38</v>
      </c>
      <c r="CT2" s="13">
        <v>39</v>
      </c>
      <c r="CU2" s="13">
        <v>40</v>
      </c>
      <c r="CV2" s="15">
        <v>41</v>
      </c>
      <c r="CW2" s="13" t="s">
        <v>143</v>
      </c>
      <c r="CX2" s="13">
        <v>2</v>
      </c>
      <c r="CY2" s="13">
        <v>3</v>
      </c>
      <c r="CZ2" s="13">
        <v>4</v>
      </c>
      <c r="DA2" s="13">
        <v>5</v>
      </c>
      <c r="DB2" s="13">
        <v>6</v>
      </c>
      <c r="DC2" s="13">
        <v>7</v>
      </c>
      <c r="DD2" s="13">
        <v>8</v>
      </c>
      <c r="DE2" s="13">
        <v>9</v>
      </c>
      <c r="DF2" s="13">
        <v>10</v>
      </c>
      <c r="DG2" s="13">
        <v>11</v>
      </c>
      <c r="DH2" s="13">
        <v>12</v>
      </c>
      <c r="DI2" s="13">
        <v>13</v>
      </c>
      <c r="DJ2" s="13">
        <v>14</v>
      </c>
      <c r="DK2" s="13">
        <v>15</v>
      </c>
      <c r="DL2" s="13">
        <v>16</v>
      </c>
      <c r="DM2" s="13">
        <v>17</v>
      </c>
      <c r="DN2" s="13">
        <v>18</v>
      </c>
      <c r="DO2" s="13">
        <v>19</v>
      </c>
      <c r="DP2" s="13">
        <v>20</v>
      </c>
      <c r="DQ2" s="13">
        <v>21</v>
      </c>
      <c r="DR2" s="13">
        <v>22</v>
      </c>
      <c r="DS2" s="13">
        <v>23</v>
      </c>
      <c r="DT2" s="13">
        <v>24</v>
      </c>
      <c r="DU2" s="13">
        <v>25</v>
      </c>
      <c r="DV2" s="13">
        <v>26</v>
      </c>
      <c r="DW2" s="13">
        <v>27</v>
      </c>
      <c r="DX2" s="13">
        <v>28</v>
      </c>
      <c r="DY2" s="13">
        <v>29</v>
      </c>
      <c r="DZ2" s="13">
        <v>30</v>
      </c>
      <c r="EA2" s="13">
        <v>31</v>
      </c>
      <c r="EB2" s="13">
        <v>32</v>
      </c>
      <c r="EC2" s="13">
        <v>33</v>
      </c>
      <c r="ED2" s="13">
        <v>34</v>
      </c>
      <c r="EE2" s="13">
        <v>35</v>
      </c>
      <c r="EF2" s="13">
        <v>36</v>
      </c>
      <c r="EG2" s="13">
        <v>37</v>
      </c>
      <c r="EH2" s="13">
        <v>38</v>
      </c>
      <c r="EI2" s="13">
        <v>39</v>
      </c>
      <c r="EJ2" s="13">
        <v>40</v>
      </c>
      <c r="EK2" s="15">
        <v>41</v>
      </c>
      <c r="EL2" s="13" t="s">
        <v>143</v>
      </c>
      <c r="EM2" s="13">
        <v>2</v>
      </c>
      <c r="EN2" s="13">
        <v>3</v>
      </c>
      <c r="EO2" s="13">
        <v>4</v>
      </c>
      <c r="EP2" s="13">
        <v>5</v>
      </c>
      <c r="EQ2" s="13">
        <v>6</v>
      </c>
      <c r="ER2" s="13">
        <v>7</v>
      </c>
      <c r="ES2" s="13">
        <v>8</v>
      </c>
      <c r="ET2" s="13">
        <v>9</v>
      </c>
      <c r="EU2" s="13">
        <v>10</v>
      </c>
      <c r="EV2" s="13">
        <v>11</v>
      </c>
      <c r="EW2" s="13">
        <v>12</v>
      </c>
      <c r="EX2" s="13">
        <v>13</v>
      </c>
      <c r="EY2" s="13">
        <v>14</v>
      </c>
      <c r="EZ2" s="13">
        <v>15</v>
      </c>
      <c r="FA2" s="13">
        <v>16</v>
      </c>
      <c r="FB2" s="13">
        <v>17</v>
      </c>
      <c r="FC2" s="13">
        <v>18</v>
      </c>
      <c r="FD2" s="13">
        <v>19</v>
      </c>
      <c r="FE2" s="13">
        <v>20</v>
      </c>
      <c r="FF2" s="13">
        <v>21</v>
      </c>
      <c r="FG2" s="13">
        <v>22</v>
      </c>
      <c r="FH2" s="13">
        <v>23</v>
      </c>
      <c r="FI2" s="13">
        <v>24</v>
      </c>
      <c r="FJ2" s="13">
        <v>25</v>
      </c>
      <c r="FK2" s="13">
        <v>26</v>
      </c>
      <c r="FL2" s="13">
        <v>27</v>
      </c>
      <c r="FM2" s="13">
        <v>28</v>
      </c>
      <c r="FN2" s="13">
        <v>29</v>
      </c>
      <c r="FO2" s="13">
        <v>30</v>
      </c>
      <c r="FP2" s="13">
        <v>31</v>
      </c>
      <c r="FQ2" s="13">
        <v>32</v>
      </c>
      <c r="FR2" s="13">
        <v>33</v>
      </c>
      <c r="FS2" s="13">
        <v>34</v>
      </c>
      <c r="FT2" s="13">
        <v>35</v>
      </c>
      <c r="FU2" s="13">
        <v>36</v>
      </c>
      <c r="FV2" s="13">
        <v>37</v>
      </c>
      <c r="FW2" s="13">
        <v>38</v>
      </c>
      <c r="FX2" s="13">
        <v>39</v>
      </c>
      <c r="FY2" s="13">
        <v>40</v>
      </c>
      <c r="FZ2" s="15">
        <v>41</v>
      </c>
      <c r="GA2" s="13" t="s">
        <v>143</v>
      </c>
      <c r="GB2" s="13">
        <v>2</v>
      </c>
      <c r="GC2" s="13">
        <v>3</v>
      </c>
      <c r="GD2" s="13">
        <v>4</v>
      </c>
      <c r="GE2" s="13">
        <v>5</v>
      </c>
      <c r="GF2" s="13">
        <v>6</v>
      </c>
      <c r="GG2" s="13">
        <v>7</v>
      </c>
      <c r="GH2" s="13">
        <v>8</v>
      </c>
      <c r="GI2" s="13">
        <v>9</v>
      </c>
      <c r="GJ2" s="13">
        <v>10</v>
      </c>
      <c r="GK2" s="13">
        <v>11</v>
      </c>
      <c r="GL2" s="13">
        <v>12</v>
      </c>
      <c r="GM2" s="13">
        <v>13</v>
      </c>
      <c r="GN2" s="13">
        <v>14</v>
      </c>
      <c r="GO2" s="13">
        <v>15</v>
      </c>
      <c r="GP2" s="13">
        <v>16</v>
      </c>
      <c r="GQ2" s="13">
        <v>17</v>
      </c>
      <c r="GR2" s="13">
        <v>18</v>
      </c>
      <c r="GS2" s="13">
        <v>19</v>
      </c>
      <c r="GT2" s="13">
        <v>20</v>
      </c>
      <c r="GU2" s="13">
        <v>21</v>
      </c>
      <c r="GV2" s="13">
        <v>22</v>
      </c>
      <c r="GW2" s="13">
        <v>23</v>
      </c>
      <c r="GX2" s="13">
        <v>24</v>
      </c>
      <c r="GY2" s="13">
        <v>25</v>
      </c>
      <c r="GZ2" s="13">
        <v>26</v>
      </c>
      <c r="HA2" s="13">
        <v>27</v>
      </c>
      <c r="HB2" s="13">
        <v>28</v>
      </c>
      <c r="HC2" s="13">
        <v>29</v>
      </c>
      <c r="HD2" s="13">
        <v>30</v>
      </c>
      <c r="HE2" s="13">
        <v>31</v>
      </c>
      <c r="HF2" s="13">
        <v>32</v>
      </c>
      <c r="HG2" s="13">
        <v>33</v>
      </c>
      <c r="HH2" s="13">
        <v>34</v>
      </c>
      <c r="HI2" s="13">
        <v>35</v>
      </c>
      <c r="HJ2" s="13">
        <v>36</v>
      </c>
      <c r="HK2" s="13">
        <v>37</v>
      </c>
      <c r="HL2" s="13">
        <v>38</v>
      </c>
      <c r="HM2" s="13">
        <v>39</v>
      </c>
      <c r="HN2" s="13">
        <v>40</v>
      </c>
      <c r="HO2" s="15">
        <v>41</v>
      </c>
      <c r="HP2" s="13" t="s">
        <v>143</v>
      </c>
      <c r="HQ2" s="13">
        <v>2</v>
      </c>
      <c r="HR2" s="13">
        <v>3</v>
      </c>
      <c r="HS2" s="13">
        <v>4</v>
      </c>
      <c r="HT2" s="13">
        <v>5</v>
      </c>
      <c r="HU2" s="13">
        <v>6</v>
      </c>
      <c r="HV2" s="13">
        <v>7</v>
      </c>
      <c r="HW2" s="13">
        <v>8</v>
      </c>
      <c r="HX2" s="13">
        <v>9</v>
      </c>
      <c r="HY2" s="13">
        <v>10</v>
      </c>
      <c r="HZ2" s="13">
        <v>11</v>
      </c>
      <c r="IA2" s="13">
        <v>12</v>
      </c>
      <c r="IB2" s="13">
        <v>13</v>
      </c>
      <c r="IC2" s="13">
        <v>14</v>
      </c>
      <c r="ID2" s="13">
        <v>15</v>
      </c>
      <c r="IE2" s="13">
        <v>16</v>
      </c>
      <c r="IF2" s="13">
        <v>17</v>
      </c>
      <c r="IG2" s="13">
        <v>18</v>
      </c>
      <c r="IH2" s="13">
        <v>19</v>
      </c>
      <c r="II2" s="13">
        <v>20</v>
      </c>
      <c r="IJ2" s="13">
        <v>21</v>
      </c>
      <c r="IK2" s="13">
        <v>22</v>
      </c>
      <c r="IL2" s="13">
        <v>23</v>
      </c>
      <c r="IM2" s="13">
        <v>24</v>
      </c>
      <c r="IN2" s="13">
        <v>25</v>
      </c>
      <c r="IO2" s="13">
        <v>26</v>
      </c>
      <c r="IP2" s="13">
        <v>27</v>
      </c>
      <c r="IQ2" s="13">
        <v>28</v>
      </c>
      <c r="IR2" s="13">
        <v>29</v>
      </c>
      <c r="IS2" s="13">
        <v>30</v>
      </c>
      <c r="IT2" s="13">
        <v>31</v>
      </c>
      <c r="IU2" s="13">
        <v>32</v>
      </c>
      <c r="IV2" s="13">
        <v>33</v>
      </c>
      <c r="IW2" s="13">
        <v>34</v>
      </c>
      <c r="IX2" s="13">
        <v>35</v>
      </c>
      <c r="IY2" s="13">
        <v>36</v>
      </c>
      <c r="IZ2" s="13">
        <v>37</v>
      </c>
      <c r="JA2" s="13">
        <v>38</v>
      </c>
      <c r="JB2" s="13">
        <v>39</v>
      </c>
      <c r="JC2" s="13">
        <v>40</v>
      </c>
      <c r="JD2" s="15">
        <v>41</v>
      </c>
      <c r="JE2" s="13" t="s">
        <v>143</v>
      </c>
      <c r="JF2" s="13">
        <v>2</v>
      </c>
      <c r="JG2" s="13">
        <v>3</v>
      </c>
      <c r="JH2" s="13">
        <v>4</v>
      </c>
      <c r="JI2" s="13">
        <v>5</v>
      </c>
      <c r="JJ2" s="13">
        <v>6</v>
      </c>
      <c r="JK2" s="13">
        <v>7</v>
      </c>
      <c r="JL2" s="13">
        <v>8</v>
      </c>
      <c r="JM2" s="13">
        <v>9</v>
      </c>
      <c r="JN2" s="13">
        <v>10</v>
      </c>
      <c r="JO2" s="13">
        <v>11</v>
      </c>
      <c r="JP2" s="13">
        <v>12</v>
      </c>
      <c r="JQ2" s="13">
        <v>13</v>
      </c>
      <c r="JR2" s="13">
        <v>14</v>
      </c>
      <c r="JS2" s="13">
        <v>15</v>
      </c>
      <c r="JT2" s="13">
        <v>16</v>
      </c>
      <c r="JU2" s="13">
        <v>17</v>
      </c>
      <c r="JV2" s="13">
        <v>18</v>
      </c>
      <c r="JW2" s="13">
        <v>19</v>
      </c>
      <c r="JX2" s="13">
        <v>20</v>
      </c>
      <c r="JY2" s="13">
        <v>21</v>
      </c>
      <c r="JZ2" s="13">
        <v>22</v>
      </c>
      <c r="KA2" s="13">
        <v>23</v>
      </c>
      <c r="KB2" s="13">
        <v>24</v>
      </c>
      <c r="KC2" s="13">
        <v>25</v>
      </c>
      <c r="KD2" s="13">
        <v>26</v>
      </c>
      <c r="KE2" s="13">
        <v>27</v>
      </c>
      <c r="KF2" s="13">
        <v>28</v>
      </c>
      <c r="KG2" s="13">
        <v>29</v>
      </c>
      <c r="KH2" s="13">
        <v>30</v>
      </c>
      <c r="KI2" s="13">
        <v>31</v>
      </c>
      <c r="KJ2" s="13">
        <v>32</v>
      </c>
      <c r="KK2" s="13">
        <v>33</v>
      </c>
      <c r="KL2" s="13">
        <v>34</v>
      </c>
      <c r="KM2" s="13">
        <v>35</v>
      </c>
      <c r="KN2" s="13">
        <v>36</v>
      </c>
      <c r="KO2" s="13">
        <v>37</v>
      </c>
      <c r="KP2" s="13">
        <v>38</v>
      </c>
      <c r="KQ2" s="13">
        <v>39</v>
      </c>
      <c r="KR2" s="13">
        <v>40</v>
      </c>
      <c r="KS2" s="13">
        <v>41</v>
      </c>
    </row>
    <row r="3" spans="1:305" x14ac:dyDescent="0.25">
      <c r="A3" s="53"/>
      <c r="B3" s="54"/>
      <c r="C3" s="54"/>
      <c r="D3" s="54"/>
      <c r="E3" s="54"/>
      <c r="F3" s="54"/>
      <c r="G3" s="54"/>
      <c r="H3" s="54"/>
      <c r="I3" s="54"/>
      <c r="J3" s="54"/>
      <c r="K3" s="53"/>
      <c r="L3" s="54"/>
      <c r="M3" s="55"/>
      <c r="N3" s="55"/>
      <c r="O3" s="54"/>
      <c r="P3" s="54"/>
      <c r="Q3" s="54"/>
      <c r="R3" s="53"/>
      <c r="S3" s="56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3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3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3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3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  <c r="IW3" s="54"/>
      <c r="IX3" s="54"/>
      <c r="IY3" s="54"/>
      <c r="IZ3" s="54"/>
      <c r="JA3" s="54"/>
      <c r="JB3" s="54"/>
      <c r="JC3" s="54"/>
      <c r="JD3" s="53"/>
    </row>
    <row r="4" spans="1:305" ht="26.25" x14ac:dyDescent="0.4">
      <c r="A4" s="17" t="s">
        <v>149</v>
      </c>
      <c r="B4" s="2"/>
      <c r="C4" s="2"/>
      <c r="D4" s="2"/>
      <c r="E4" s="2"/>
      <c r="F4" s="2"/>
      <c r="G4" s="2"/>
      <c r="H4" s="2"/>
      <c r="I4" s="2"/>
      <c r="J4" s="2"/>
      <c r="K4" s="21"/>
      <c r="L4" s="2"/>
      <c r="M4" s="36"/>
      <c r="N4" s="36"/>
      <c r="O4" s="2"/>
      <c r="P4" s="2"/>
      <c r="Q4" s="2"/>
      <c r="R4" s="21"/>
      <c r="S4" s="3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1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1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1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1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1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</row>
    <row r="5" spans="1:305" ht="18.75" x14ac:dyDescent="0.3">
      <c r="A5" s="18" t="s">
        <v>150</v>
      </c>
      <c r="B5" s="3"/>
      <c r="C5" s="3"/>
      <c r="D5" s="3"/>
      <c r="E5" s="3"/>
      <c r="F5" s="3"/>
      <c r="G5" s="3"/>
      <c r="H5" s="3"/>
      <c r="I5" s="3"/>
      <c r="J5" s="3"/>
      <c r="K5" s="22"/>
      <c r="L5" s="3"/>
      <c r="M5" s="37"/>
      <c r="N5" s="37"/>
      <c r="O5" s="3"/>
      <c r="P5" s="3"/>
      <c r="Q5" s="3"/>
      <c r="R5" s="22"/>
      <c r="S5" s="31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22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22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22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22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22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22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</row>
    <row r="6" spans="1:305" ht="15.75" x14ac:dyDescent="0.25">
      <c r="A6" s="19" t="s">
        <v>329</v>
      </c>
      <c r="B6" s="4"/>
      <c r="C6" s="4"/>
      <c r="D6" s="4"/>
      <c r="E6" s="4"/>
      <c r="F6" s="4"/>
      <c r="G6" s="4"/>
      <c r="H6" s="4"/>
      <c r="I6" s="4"/>
      <c r="J6" s="4"/>
      <c r="K6" s="23"/>
      <c r="L6" s="4"/>
      <c r="M6" s="38"/>
      <c r="N6" s="38"/>
      <c r="O6" s="4"/>
      <c r="P6" s="4"/>
      <c r="Q6" s="4"/>
      <c r="R6" s="23"/>
      <c r="S6" s="3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2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23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23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23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23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23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</row>
    <row r="7" spans="1:305" x14ac:dyDescent="0.25">
      <c r="A7" s="16" t="s">
        <v>154</v>
      </c>
      <c r="B7" s="1" t="s">
        <v>127</v>
      </c>
      <c r="C7" s="1" t="s">
        <v>17</v>
      </c>
      <c r="D7" s="1">
        <v>2</v>
      </c>
      <c r="E7" s="1">
        <v>0.28000000000000003</v>
      </c>
      <c r="F7" s="1">
        <v>27</v>
      </c>
      <c r="G7" s="1" t="s">
        <v>398</v>
      </c>
      <c r="H7" s="1" t="s">
        <v>128</v>
      </c>
      <c r="J7" s="1">
        <v>1</v>
      </c>
      <c r="K7" s="16">
        <v>52</v>
      </c>
      <c r="L7" s="5">
        <v>44977</v>
      </c>
      <c r="O7" s="1" t="s">
        <v>156</v>
      </c>
      <c r="R7" s="16"/>
      <c r="S7" s="29">
        <v>0</v>
      </c>
      <c r="T7" s="1">
        <v>4</v>
      </c>
      <c r="U7" s="1">
        <v>7.99</v>
      </c>
      <c r="V7" s="1">
        <v>11.99</v>
      </c>
      <c r="W7" s="1">
        <v>15.99</v>
      </c>
      <c r="X7" s="1">
        <v>19.98</v>
      </c>
      <c r="Y7" s="1">
        <v>23.98</v>
      </c>
      <c r="Z7" s="1">
        <v>27.98</v>
      </c>
      <c r="AA7" s="1">
        <v>31.97</v>
      </c>
      <c r="AB7" s="1">
        <v>35.97</v>
      </c>
      <c r="AC7" s="1">
        <v>39.96</v>
      </c>
      <c r="AD7" s="1">
        <v>43.96</v>
      </c>
      <c r="AE7" s="1">
        <v>47.96</v>
      </c>
      <c r="BG7" s="16"/>
      <c r="BH7" s="1">
        <v>278.5</v>
      </c>
      <c r="BI7" s="1">
        <v>285.60000000000002</v>
      </c>
      <c r="BJ7" s="1">
        <v>290.3</v>
      </c>
      <c r="BK7" s="1">
        <v>297.3</v>
      </c>
      <c r="BL7" s="1">
        <v>299.5</v>
      </c>
      <c r="BM7" s="1">
        <v>308.60000000000002</v>
      </c>
      <c r="BN7" s="1">
        <v>311.60000000000002</v>
      </c>
      <c r="BO7" s="1">
        <v>321.60000000000002</v>
      </c>
      <c r="BP7" s="1">
        <v>325.10000000000002</v>
      </c>
      <c r="BQ7" s="1">
        <v>334.2</v>
      </c>
      <c r="BR7" s="1">
        <v>339.9</v>
      </c>
      <c r="BS7" s="1">
        <v>347</v>
      </c>
      <c r="BT7" s="1">
        <v>344.4</v>
      </c>
      <c r="CV7" s="16"/>
      <c r="CW7" s="1">
        <v>276.8</v>
      </c>
      <c r="CX7" s="1">
        <v>283.10000000000002</v>
      </c>
      <c r="CY7" s="1">
        <v>287.5</v>
      </c>
      <c r="CZ7" s="1">
        <v>293.7</v>
      </c>
      <c r="DA7" s="1">
        <v>295.60000000000002</v>
      </c>
      <c r="DB7" s="1">
        <v>304.39999999999998</v>
      </c>
      <c r="DC7" s="1">
        <v>307.2</v>
      </c>
      <c r="DD7" s="1">
        <v>316.60000000000002</v>
      </c>
      <c r="DE7" s="1">
        <v>320.10000000000002</v>
      </c>
      <c r="DF7" s="1">
        <v>329</v>
      </c>
      <c r="DG7" s="1">
        <v>334.4</v>
      </c>
      <c r="DH7" s="1">
        <v>341.9</v>
      </c>
      <c r="DI7" s="1">
        <v>339.2</v>
      </c>
      <c r="EK7" s="16"/>
      <c r="EL7" s="1">
        <v>273.10000000000002</v>
      </c>
      <c r="EM7" s="1">
        <v>279.60000000000002</v>
      </c>
      <c r="EN7" s="1">
        <v>284.10000000000002</v>
      </c>
      <c r="EO7" s="1">
        <v>290.3</v>
      </c>
      <c r="EP7" s="1">
        <v>292.10000000000002</v>
      </c>
      <c r="EQ7" s="1">
        <v>300.89999999999998</v>
      </c>
      <c r="ER7" s="1">
        <v>303.89999999999998</v>
      </c>
      <c r="ES7" s="1">
        <v>313.8</v>
      </c>
      <c r="ET7" s="1">
        <v>317.8</v>
      </c>
      <c r="EU7" s="1">
        <v>327.3</v>
      </c>
      <c r="EV7" s="1">
        <v>332.1</v>
      </c>
      <c r="EW7" s="1">
        <v>341.1</v>
      </c>
      <c r="EX7" s="1">
        <v>338.3</v>
      </c>
      <c r="FZ7" s="16"/>
      <c r="GA7" s="1">
        <v>341.3</v>
      </c>
      <c r="GB7" s="1">
        <v>341.3</v>
      </c>
      <c r="GC7" s="1">
        <v>341.3</v>
      </c>
      <c r="GD7" s="1">
        <v>341.3</v>
      </c>
      <c r="GE7" s="1">
        <v>341.3</v>
      </c>
      <c r="GF7" s="1">
        <v>341.3</v>
      </c>
      <c r="GG7" s="1">
        <v>341.3</v>
      </c>
      <c r="GH7" s="1">
        <v>341.3</v>
      </c>
      <c r="GI7" s="1">
        <v>341.4</v>
      </c>
      <c r="GJ7" s="1">
        <v>341.3</v>
      </c>
      <c r="GK7" s="1">
        <v>341.4</v>
      </c>
      <c r="GL7" s="1">
        <v>341.2</v>
      </c>
      <c r="GM7" s="1">
        <v>341.1</v>
      </c>
      <c r="HO7" s="16"/>
      <c r="HP7" s="1">
        <v>261.8</v>
      </c>
      <c r="HQ7" s="1">
        <v>261.39999999999998</v>
      </c>
      <c r="HR7" s="1">
        <v>260.7</v>
      </c>
      <c r="HS7" s="1">
        <v>259.3</v>
      </c>
      <c r="HT7" s="1">
        <v>258.89999999999998</v>
      </c>
      <c r="HU7" s="1">
        <v>260.39999999999998</v>
      </c>
      <c r="HV7" s="1">
        <v>261</v>
      </c>
      <c r="HW7" s="1">
        <v>259.5</v>
      </c>
      <c r="HX7" s="1">
        <v>260.5</v>
      </c>
      <c r="HY7" s="1">
        <v>264.60000000000002</v>
      </c>
      <c r="HZ7" s="1">
        <v>260.60000000000002</v>
      </c>
      <c r="IA7" s="1">
        <v>262.10000000000002</v>
      </c>
      <c r="IB7" s="1">
        <v>260.7</v>
      </c>
      <c r="JD7" s="16"/>
    </row>
    <row r="8" spans="1:305" x14ac:dyDescent="0.25">
      <c r="A8" s="16" t="s">
        <v>157</v>
      </c>
      <c r="B8" s="1" t="s">
        <v>127</v>
      </c>
      <c r="C8" s="1" t="s">
        <v>17</v>
      </c>
      <c r="D8" s="1">
        <v>2</v>
      </c>
      <c r="E8" s="1">
        <v>0.28000000000000003</v>
      </c>
      <c r="F8" s="1">
        <v>27</v>
      </c>
      <c r="G8" s="1" t="s">
        <v>158</v>
      </c>
      <c r="H8" s="1" t="s">
        <v>128</v>
      </c>
      <c r="I8" s="1" t="s">
        <v>159</v>
      </c>
      <c r="J8" s="1">
        <v>1</v>
      </c>
      <c r="K8" s="16">
        <v>57</v>
      </c>
      <c r="L8" s="5">
        <v>44977</v>
      </c>
      <c r="O8" s="1" t="s">
        <v>160</v>
      </c>
      <c r="P8" s="1" t="s">
        <v>161</v>
      </c>
      <c r="R8" s="16"/>
      <c r="S8" s="29">
        <v>0</v>
      </c>
      <c r="T8" s="1">
        <v>2.38</v>
      </c>
      <c r="U8" s="1">
        <v>4.75</v>
      </c>
      <c r="V8" s="1">
        <v>7.12</v>
      </c>
      <c r="W8" s="1">
        <v>9.5</v>
      </c>
      <c r="X8" s="1">
        <v>11.88</v>
      </c>
      <c r="Y8" s="1">
        <v>14.25</v>
      </c>
      <c r="Z8" s="1">
        <v>16.62</v>
      </c>
      <c r="AA8" s="1">
        <v>19</v>
      </c>
      <c r="AB8" s="1">
        <v>21.38</v>
      </c>
      <c r="AC8" s="1">
        <v>23.75</v>
      </c>
      <c r="AD8" s="1">
        <v>26.12</v>
      </c>
      <c r="AE8" s="1">
        <v>28.5</v>
      </c>
      <c r="AF8" s="1">
        <v>30.88</v>
      </c>
      <c r="AG8" s="1">
        <v>33.25</v>
      </c>
      <c r="AH8" s="1">
        <v>35.619999999999997</v>
      </c>
      <c r="AI8" s="1">
        <v>38</v>
      </c>
      <c r="AJ8" s="1">
        <v>40.380000000000003</v>
      </c>
      <c r="AK8" s="1">
        <v>42.75</v>
      </c>
      <c r="AL8" s="1">
        <v>45.12</v>
      </c>
      <c r="AM8" s="1">
        <v>47.5</v>
      </c>
      <c r="AN8" s="1">
        <v>49.88</v>
      </c>
      <c r="AO8" s="1">
        <v>52.25</v>
      </c>
      <c r="AP8" s="1">
        <v>54.62</v>
      </c>
      <c r="AQ8" s="1">
        <v>57</v>
      </c>
      <c r="BG8" s="16"/>
      <c r="BH8" s="1">
        <v>272.89999999999998</v>
      </c>
      <c r="BI8" s="1">
        <v>276.89999999999998</v>
      </c>
      <c r="BJ8" s="1">
        <v>276.7</v>
      </c>
      <c r="BK8" s="1">
        <v>284</v>
      </c>
      <c r="BL8" s="1">
        <v>292.7</v>
      </c>
      <c r="BM8" s="1">
        <v>299.10000000000002</v>
      </c>
      <c r="BN8" s="1">
        <v>299.89999999999998</v>
      </c>
      <c r="BO8" s="1">
        <v>301.60000000000002</v>
      </c>
      <c r="BP8" s="1">
        <v>305.10000000000002</v>
      </c>
      <c r="BQ8" s="1">
        <v>313.39999999999998</v>
      </c>
      <c r="BR8" s="1">
        <v>315.89999999999998</v>
      </c>
      <c r="BS8" s="1">
        <v>324</v>
      </c>
      <c r="BT8" s="1">
        <v>326.60000000000002</v>
      </c>
      <c r="BU8" s="1">
        <v>336.1</v>
      </c>
      <c r="BV8" s="1">
        <v>336.2</v>
      </c>
      <c r="BW8" s="1">
        <v>338.8</v>
      </c>
      <c r="BX8" s="1">
        <v>340.1</v>
      </c>
      <c r="BY8" s="1">
        <v>343.8</v>
      </c>
      <c r="BZ8" s="1">
        <v>344</v>
      </c>
      <c r="CA8" s="1">
        <v>344.9</v>
      </c>
      <c r="CB8" s="1">
        <v>347.5</v>
      </c>
      <c r="CC8" s="1">
        <v>349.1</v>
      </c>
      <c r="CD8" s="1">
        <v>348.8</v>
      </c>
      <c r="CE8" s="1">
        <v>359</v>
      </c>
      <c r="CF8" s="1">
        <v>360.6</v>
      </c>
      <c r="CV8" s="16"/>
      <c r="CW8" s="1">
        <v>271</v>
      </c>
      <c r="CX8" s="1">
        <v>274.5</v>
      </c>
      <c r="CY8" s="1">
        <v>277.8</v>
      </c>
      <c r="CZ8" s="1">
        <v>283.89999999999998</v>
      </c>
      <c r="DA8" s="1">
        <v>292</v>
      </c>
      <c r="DB8" s="1">
        <v>297</v>
      </c>
      <c r="DC8" s="1">
        <v>297.60000000000002</v>
      </c>
      <c r="DD8" s="1">
        <v>298.89999999999998</v>
      </c>
      <c r="DE8" s="1">
        <v>301.89999999999998</v>
      </c>
      <c r="DF8" s="1">
        <v>309.7</v>
      </c>
      <c r="DG8" s="1">
        <v>312.3</v>
      </c>
      <c r="DH8" s="1">
        <v>319.7</v>
      </c>
      <c r="DI8" s="1">
        <v>322</v>
      </c>
      <c r="DJ8" s="1">
        <v>330.8</v>
      </c>
      <c r="DK8" s="1">
        <v>330.9</v>
      </c>
      <c r="DL8" s="1">
        <v>333.4</v>
      </c>
      <c r="DM8" s="1">
        <v>334.5</v>
      </c>
      <c r="DN8" s="1">
        <v>337.9</v>
      </c>
      <c r="DO8" s="1">
        <v>337.9</v>
      </c>
      <c r="DP8" s="1">
        <v>338.6</v>
      </c>
      <c r="DQ8" s="1">
        <v>341.2</v>
      </c>
      <c r="DR8" s="1">
        <v>342.5</v>
      </c>
      <c r="DS8" s="1">
        <v>342.2</v>
      </c>
      <c r="DT8" s="1">
        <v>352</v>
      </c>
      <c r="DU8" s="1">
        <v>353.5</v>
      </c>
      <c r="EK8" s="16"/>
      <c r="EL8" s="1">
        <v>268.8</v>
      </c>
      <c r="EM8" s="1">
        <v>272.2</v>
      </c>
      <c r="EN8" s="1">
        <v>275.39999999999998</v>
      </c>
      <c r="EO8" s="1">
        <v>281.60000000000002</v>
      </c>
      <c r="EP8" s="1">
        <v>289.60000000000002</v>
      </c>
      <c r="EQ8" s="1">
        <v>294.60000000000002</v>
      </c>
      <c r="ER8" s="1">
        <v>295.2</v>
      </c>
      <c r="ES8" s="1">
        <v>296.60000000000002</v>
      </c>
      <c r="ET8" s="1">
        <v>299.60000000000002</v>
      </c>
      <c r="EU8" s="1">
        <v>307.3</v>
      </c>
      <c r="EV8" s="1">
        <v>309.89999999999998</v>
      </c>
      <c r="EW8" s="1">
        <v>317.39999999999998</v>
      </c>
      <c r="EX8" s="1">
        <v>319.8</v>
      </c>
      <c r="EY8" s="1">
        <v>328.4</v>
      </c>
      <c r="EZ8" s="1">
        <v>328.6</v>
      </c>
      <c r="FA8" s="1">
        <v>331.1</v>
      </c>
      <c r="FB8" s="1">
        <v>332.3</v>
      </c>
      <c r="FC8" s="1">
        <v>335.7</v>
      </c>
      <c r="FD8" s="1">
        <v>336.3</v>
      </c>
      <c r="FE8" s="1">
        <v>337.5</v>
      </c>
      <c r="FF8" s="1">
        <v>342.4</v>
      </c>
      <c r="FG8" s="1">
        <v>341.9</v>
      </c>
      <c r="FH8" s="1">
        <v>342.1</v>
      </c>
      <c r="FI8" s="1">
        <v>351.9</v>
      </c>
      <c r="FJ8" s="1">
        <v>354.5</v>
      </c>
      <c r="FZ8" s="16"/>
      <c r="GA8" s="1">
        <v>341.8</v>
      </c>
      <c r="GB8" s="1">
        <v>341.9</v>
      </c>
      <c r="GC8" s="1">
        <v>341.8</v>
      </c>
      <c r="GD8" s="1">
        <v>341.8</v>
      </c>
      <c r="GE8" s="1">
        <v>341.9</v>
      </c>
      <c r="GF8" s="1">
        <v>341.9</v>
      </c>
      <c r="GG8" s="1">
        <v>341.9</v>
      </c>
      <c r="GH8" s="1">
        <v>341.9</v>
      </c>
      <c r="GI8" s="1">
        <v>341.9</v>
      </c>
      <c r="GJ8" s="1">
        <v>341.9</v>
      </c>
      <c r="GK8" s="1">
        <v>341.8</v>
      </c>
      <c r="GL8" s="1">
        <v>341.7</v>
      </c>
      <c r="GM8" s="1">
        <v>341.7</v>
      </c>
      <c r="GN8" s="1">
        <v>341.8</v>
      </c>
      <c r="GO8" s="1">
        <v>341.7</v>
      </c>
      <c r="GP8" s="1">
        <v>341.8</v>
      </c>
      <c r="GQ8" s="1">
        <v>341.8</v>
      </c>
      <c r="GR8" s="1">
        <v>341.7</v>
      </c>
      <c r="GS8" s="1">
        <v>341.8</v>
      </c>
      <c r="GT8" s="1">
        <v>341.8</v>
      </c>
      <c r="GU8" s="1">
        <v>341.8</v>
      </c>
      <c r="GV8" s="1">
        <v>341.8</v>
      </c>
      <c r="GW8" s="1">
        <v>341.7</v>
      </c>
      <c r="GX8" s="1">
        <v>341.8</v>
      </c>
      <c r="GY8" s="1">
        <v>341.8</v>
      </c>
      <c r="HO8" s="16"/>
      <c r="HP8" s="1">
        <v>261.39999999999998</v>
      </c>
      <c r="HQ8" s="1">
        <v>261.7</v>
      </c>
      <c r="HR8" s="1">
        <v>261.3</v>
      </c>
      <c r="HS8" s="1">
        <v>261.2</v>
      </c>
      <c r="HT8" s="1">
        <v>258.7</v>
      </c>
      <c r="HU8" s="1">
        <v>257.5</v>
      </c>
      <c r="HV8" s="1">
        <v>257.2</v>
      </c>
      <c r="HW8" s="1">
        <v>257.10000000000002</v>
      </c>
      <c r="HX8" s="1">
        <v>258.7</v>
      </c>
      <c r="HY8" s="1">
        <v>257.39999999999998</v>
      </c>
      <c r="HZ8" s="1">
        <v>255</v>
      </c>
      <c r="IA8" s="1">
        <v>254.3</v>
      </c>
      <c r="IB8" s="1">
        <v>253.1</v>
      </c>
      <c r="IC8" s="1">
        <v>254.1</v>
      </c>
      <c r="ID8" s="1">
        <v>253.9</v>
      </c>
      <c r="IE8" s="1">
        <v>254</v>
      </c>
      <c r="IF8" s="1">
        <v>254.2</v>
      </c>
      <c r="IG8" s="1">
        <v>252.4</v>
      </c>
      <c r="IH8" s="1">
        <v>251.9</v>
      </c>
      <c r="II8" s="1">
        <v>251.8</v>
      </c>
      <c r="IJ8" s="1">
        <v>252.4</v>
      </c>
      <c r="IK8" s="1">
        <v>252.7</v>
      </c>
      <c r="IL8" s="1">
        <v>252.2</v>
      </c>
      <c r="IM8" s="1">
        <v>252.8</v>
      </c>
      <c r="IN8" s="1">
        <v>252.9</v>
      </c>
      <c r="JD8" s="16"/>
    </row>
    <row r="9" spans="1:305" x14ac:dyDescent="0.25">
      <c r="A9" s="16" t="s">
        <v>162</v>
      </c>
      <c r="B9" s="1" t="s">
        <v>127</v>
      </c>
      <c r="C9" s="1" t="s">
        <v>17</v>
      </c>
      <c r="D9" s="1">
        <v>2</v>
      </c>
      <c r="E9" s="1">
        <v>0.28000000000000003</v>
      </c>
      <c r="F9" s="1">
        <v>27</v>
      </c>
      <c r="G9" s="1" t="s">
        <v>158</v>
      </c>
      <c r="H9" s="1" t="s">
        <v>128</v>
      </c>
      <c r="I9" s="1" t="s">
        <v>163</v>
      </c>
      <c r="J9" s="1">
        <v>1</v>
      </c>
      <c r="K9" s="16">
        <v>57</v>
      </c>
      <c r="L9" s="5">
        <v>44977</v>
      </c>
      <c r="R9" s="16"/>
      <c r="S9" s="29">
        <v>0</v>
      </c>
      <c r="T9" s="1">
        <v>4.75</v>
      </c>
      <c r="U9" s="1">
        <v>9.5</v>
      </c>
      <c r="V9" s="1">
        <v>14.25</v>
      </c>
      <c r="W9" s="1">
        <v>19</v>
      </c>
      <c r="X9" s="1">
        <v>23.75</v>
      </c>
      <c r="Y9" s="1">
        <v>28.5</v>
      </c>
      <c r="Z9" s="1">
        <v>33.25</v>
      </c>
      <c r="AA9" s="1">
        <v>38</v>
      </c>
      <c r="AB9" s="1">
        <v>42.75</v>
      </c>
      <c r="AC9" s="1">
        <v>47.5</v>
      </c>
      <c r="AD9" s="1">
        <v>52.25</v>
      </c>
      <c r="AE9" s="1">
        <v>57</v>
      </c>
      <c r="BG9" s="16"/>
      <c r="BH9" s="1">
        <v>274</v>
      </c>
      <c r="BI9" s="1">
        <v>284.5</v>
      </c>
      <c r="BJ9" s="1">
        <v>301.8</v>
      </c>
      <c r="BK9" s="1">
        <v>310.60000000000002</v>
      </c>
      <c r="BL9" s="1">
        <v>319.89999999999998</v>
      </c>
      <c r="BM9" s="1">
        <v>325.5</v>
      </c>
      <c r="BN9" s="1">
        <v>332.6</v>
      </c>
      <c r="BO9" s="1">
        <v>335.2</v>
      </c>
      <c r="BP9" s="1">
        <v>336.1</v>
      </c>
      <c r="BQ9" s="1">
        <v>345.9</v>
      </c>
      <c r="BR9" s="1">
        <v>347.9</v>
      </c>
      <c r="BS9" s="1">
        <v>349.3</v>
      </c>
      <c r="BT9" s="1">
        <v>350.7</v>
      </c>
      <c r="CV9" s="16"/>
      <c r="CW9" s="1">
        <v>270.39999999999998</v>
      </c>
      <c r="CX9" s="1">
        <v>280.89999999999998</v>
      </c>
      <c r="CY9" s="1">
        <v>297.60000000000002</v>
      </c>
      <c r="CZ9" s="1">
        <v>305.89999999999998</v>
      </c>
      <c r="DA9" s="1">
        <v>314.7</v>
      </c>
      <c r="DB9" s="1">
        <v>320.60000000000002</v>
      </c>
      <c r="DC9" s="1">
        <v>327.3</v>
      </c>
      <c r="DD9" s="1">
        <v>329.5</v>
      </c>
      <c r="DE9" s="1">
        <v>330.7</v>
      </c>
      <c r="DF9" s="1">
        <v>340</v>
      </c>
      <c r="DG9" s="1">
        <v>341.7</v>
      </c>
      <c r="DH9" s="1">
        <v>342.7</v>
      </c>
      <c r="DI9" s="1">
        <v>344.4</v>
      </c>
      <c r="EK9" s="16"/>
      <c r="EL9" s="1">
        <v>268.89999999999998</v>
      </c>
      <c r="EM9" s="1">
        <v>278.89999999999998</v>
      </c>
      <c r="EN9" s="1">
        <v>295.39999999999998</v>
      </c>
      <c r="EO9" s="1">
        <v>303.39999999999998</v>
      </c>
      <c r="EP9" s="1">
        <v>312.3</v>
      </c>
      <c r="EQ9" s="1">
        <v>318.10000000000002</v>
      </c>
      <c r="ER9" s="1">
        <v>324.7</v>
      </c>
      <c r="ES9" s="1">
        <v>326.8</v>
      </c>
      <c r="ET9" s="1">
        <v>328.2</v>
      </c>
      <c r="EU9" s="1">
        <v>337.7</v>
      </c>
      <c r="EV9" s="1">
        <v>339.9</v>
      </c>
      <c r="EW9" s="1">
        <v>341.8</v>
      </c>
      <c r="EX9" s="1">
        <v>344.2</v>
      </c>
      <c r="FZ9" s="16"/>
      <c r="GA9" s="1">
        <v>341.3</v>
      </c>
      <c r="GB9" s="1">
        <v>341.7</v>
      </c>
      <c r="GC9" s="1">
        <v>341.7</v>
      </c>
      <c r="GD9" s="1">
        <v>341.8</v>
      </c>
      <c r="GE9" s="1">
        <v>341.9</v>
      </c>
      <c r="GF9" s="1">
        <v>341.7</v>
      </c>
      <c r="GG9" s="1">
        <v>341.7</v>
      </c>
      <c r="GH9" s="1">
        <v>341.6</v>
      </c>
      <c r="GI9" s="1">
        <v>341.6</v>
      </c>
      <c r="GJ9" s="1">
        <v>341.6</v>
      </c>
      <c r="GK9" s="1">
        <v>341.5</v>
      </c>
      <c r="GL9" s="1">
        <v>341.6</v>
      </c>
      <c r="GM9" s="1">
        <v>341.5</v>
      </c>
      <c r="HO9" s="16"/>
      <c r="HP9" s="1">
        <v>260.7</v>
      </c>
      <c r="HQ9" s="1">
        <v>261.5</v>
      </c>
      <c r="HR9" s="1">
        <v>261.39999999999998</v>
      </c>
      <c r="HS9" s="1">
        <v>259.5</v>
      </c>
      <c r="HT9" s="1">
        <v>255.6</v>
      </c>
      <c r="HU9" s="1">
        <v>255.5</v>
      </c>
      <c r="HV9" s="1">
        <v>255.3</v>
      </c>
      <c r="HW9" s="1">
        <v>255.2</v>
      </c>
      <c r="HX9" s="1">
        <v>254.9</v>
      </c>
      <c r="HY9" s="1">
        <v>254.6</v>
      </c>
      <c r="HZ9" s="1">
        <v>254.1</v>
      </c>
      <c r="IA9" s="1">
        <v>254.1</v>
      </c>
      <c r="IB9" s="1">
        <v>254.9</v>
      </c>
      <c r="JD9" s="16"/>
    </row>
    <row r="10" spans="1:305" x14ac:dyDescent="0.25">
      <c r="A10" s="16" t="s">
        <v>164</v>
      </c>
      <c r="B10" s="1" t="s">
        <v>127</v>
      </c>
      <c r="C10" s="1" t="s">
        <v>17</v>
      </c>
      <c r="D10" s="1">
        <v>2</v>
      </c>
      <c r="E10" s="1">
        <v>0.28000000000000003</v>
      </c>
      <c r="F10" s="1">
        <v>27</v>
      </c>
      <c r="G10" s="1" t="s">
        <v>399</v>
      </c>
      <c r="H10" s="1" t="s">
        <v>128</v>
      </c>
      <c r="J10" s="1">
        <v>1</v>
      </c>
      <c r="K10" s="16">
        <v>57</v>
      </c>
      <c r="L10" s="5">
        <v>44980</v>
      </c>
      <c r="M10" s="39">
        <v>0.95</v>
      </c>
      <c r="O10" s="1" t="s">
        <v>165</v>
      </c>
      <c r="R10" s="16"/>
      <c r="S10" s="29">
        <v>0</v>
      </c>
      <c r="T10" s="1">
        <v>3.17</v>
      </c>
      <c r="U10" s="1">
        <v>6.33</v>
      </c>
      <c r="V10" s="1">
        <v>9.5</v>
      </c>
      <c r="W10" s="1">
        <v>12.67</v>
      </c>
      <c r="X10" s="1">
        <v>15.83</v>
      </c>
      <c r="Y10" s="1">
        <v>19</v>
      </c>
      <c r="Z10" s="1">
        <v>22.17</v>
      </c>
      <c r="AA10" s="1">
        <v>25.33</v>
      </c>
      <c r="AB10" s="1">
        <v>28.5</v>
      </c>
      <c r="AC10" s="1">
        <v>31.67</v>
      </c>
      <c r="AD10" s="1">
        <v>34.83</v>
      </c>
      <c r="AE10" s="1">
        <v>38</v>
      </c>
      <c r="AF10" s="1">
        <v>41.17</v>
      </c>
      <c r="AG10" s="1">
        <v>44.33</v>
      </c>
      <c r="AH10" s="1">
        <v>47.5</v>
      </c>
      <c r="AI10" s="1">
        <v>50.67</v>
      </c>
      <c r="AJ10" s="1">
        <v>53.83</v>
      </c>
      <c r="AK10" s="1">
        <v>57</v>
      </c>
      <c r="BG10" s="16"/>
      <c r="BH10" s="1">
        <v>273.89999999999998</v>
      </c>
      <c r="BI10" s="1">
        <v>279.7</v>
      </c>
      <c r="BJ10" s="1">
        <v>286.60000000000002</v>
      </c>
      <c r="BK10" s="1">
        <v>293.5</v>
      </c>
      <c r="BL10" s="1">
        <v>305.3</v>
      </c>
      <c r="BM10" s="1">
        <v>298.3</v>
      </c>
      <c r="BN10" s="1">
        <v>306.3</v>
      </c>
      <c r="BO10" s="1">
        <v>310.39999999999998</v>
      </c>
      <c r="BP10" s="1">
        <v>316.39999999999998</v>
      </c>
      <c r="BQ10" s="1">
        <v>320.89999999999998</v>
      </c>
      <c r="CV10" s="16"/>
      <c r="CW10" s="1">
        <v>271.60000000000002</v>
      </c>
      <c r="CX10" s="1">
        <v>277</v>
      </c>
      <c r="CY10" s="1">
        <v>283.3</v>
      </c>
      <c r="CZ10" s="1">
        <v>289.7</v>
      </c>
      <c r="DA10" s="1">
        <v>301.5</v>
      </c>
      <c r="DB10" s="1">
        <v>296.60000000000002</v>
      </c>
      <c r="DC10" s="1">
        <v>301.8</v>
      </c>
      <c r="DD10" s="1">
        <v>306</v>
      </c>
      <c r="DE10" s="1">
        <v>311.10000000000002</v>
      </c>
      <c r="DF10" s="1">
        <v>315.60000000000002</v>
      </c>
      <c r="DG10" s="1">
        <v>320</v>
      </c>
      <c r="DH10" s="1">
        <v>326.39999999999998</v>
      </c>
      <c r="DI10" s="1">
        <v>327.7</v>
      </c>
      <c r="DJ10" s="1">
        <v>330.2</v>
      </c>
      <c r="DK10" s="1">
        <v>331.5</v>
      </c>
      <c r="DL10" s="1">
        <v>330.9</v>
      </c>
      <c r="DM10" s="1">
        <v>338.8</v>
      </c>
      <c r="DN10" s="1">
        <v>340.1</v>
      </c>
      <c r="DO10" s="1">
        <v>341.1</v>
      </c>
      <c r="EK10" s="16"/>
      <c r="EL10" s="1">
        <v>269</v>
      </c>
      <c r="EM10" s="1">
        <v>274.39999999999998</v>
      </c>
      <c r="EN10" s="1">
        <v>280.8</v>
      </c>
      <c r="EO10" s="1">
        <v>287.10000000000002</v>
      </c>
      <c r="EP10" s="1">
        <v>298.39999999999998</v>
      </c>
      <c r="EQ10" s="1">
        <v>293.7</v>
      </c>
      <c r="ER10" s="1">
        <v>298.89999999999998</v>
      </c>
      <c r="ES10" s="1">
        <v>303.2</v>
      </c>
      <c r="ET10" s="1">
        <v>308.39999999999998</v>
      </c>
      <c r="EU10" s="1">
        <v>313</v>
      </c>
      <c r="EV10" s="1">
        <v>317.2</v>
      </c>
      <c r="EW10" s="1">
        <v>323.39999999999998</v>
      </c>
      <c r="EX10" s="1">
        <v>324.60000000000002</v>
      </c>
      <c r="EY10" s="1">
        <v>327.39999999999998</v>
      </c>
      <c r="EZ10" s="1">
        <v>328.6</v>
      </c>
      <c r="FA10" s="1">
        <v>328.3</v>
      </c>
      <c r="FB10" s="1">
        <v>336.7</v>
      </c>
      <c r="FC10" s="1">
        <v>338.8</v>
      </c>
      <c r="FD10" s="1">
        <v>342.7</v>
      </c>
      <c r="FZ10" s="16"/>
      <c r="GA10" s="1">
        <v>341.5</v>
      </c>
      <c r="GB10" s="1">
        <v>341.5</v>
      </c>
      <c r="GC10" s="1">
        <v>341.5</v>
      </c>
      <c r="GD10" s="1">
        <v>341.6</v>
      </c>
      <c r="GE10" s="1">
        <v>341.9</v>
      </c>
      <c r="GF10" s="1">
        <v>342</v>
      </c>
      <c r="GG10" s="1">
        <v>342</v>
      </c>
      <c r="GH10" s="1">
        <v>341.9</v>
      </c>
      <c r="GI10" s="1">
        <v>342</v>
      </c>
      <c r="GJ10" s="1">
        <v>342</v>
      </c>
      <c r="GK10" s="1">
        <v>341.9</v>
      </c>
      <c r="GL10" s="1">
        <v>341.9</v>
      </c>
      <c r="GM10" s="1">
        <v>342.1</v>
      </c>
      <c r="GN10" s="1">
        <v>342</v>
      </c>
      <c r="GO10" s="1">
        <v>342</v>
      </c>
      <c r="GP10" s="1">
        <v>342</v>
      </c>
      <c r="GQ10" s="1">
        <v>342.1</v>
      </c>
      <c r="GR10" s="1">
        <v>342</v>
      </c>
      <c r="GS10" s="1">
        <v>342</v>
      </c>
      <c r="HO10" s="16"/>
      <c r="HP10" s="1">
        <v>261.5</v>
      </c>
      <c r="HQ10" s="1">
        <v>261.8</v>
      </c>
      <c r="HR10" s="1">
        <v>261.7</v>
      </c>
      <c r="HS10" s="1">
        <v>262.7</v>
      </c>
      <c r="HT10" s="1">
        <v>265.8</v>
      </c>
      <c r="HU10" s="1">
        <v>262.3</v>
      </c>
      <c r="HV10" s="1">
        <v>260.60000000000002</v>
      </c>
      <c r="HW10" s="1">
        <v>261.5</v>
      </c>
      <c r="HX10" s="1">
        <v>261.3</v>
      </c>
      <c r="HY10" s="1">
        <v>261.39999999999998</v>
      </c>
      <c r="HZ10" s="1">
        <v>261</v>
      </c>
      <c r="IA10" s="1">
        <v>260.60000000000002</v>
      </c>
      <c r="IB10" s="1">
        <v>260.89999999999998</v>
      </c>
      <c r="IC10" s="1">
        <v>262.7</v>
      </c>
      <c r="ID10" s="1">
        <v>260.2</v>
      </c>
      <c r="IE10" s="1">
        <v>259.7</v>
      </c>
      <c r="IF10" s="1">
        <v>259.89999999999998</v>
      </c>
      <c r="IG10" s="1">
        <v>259.8</v>
      </c>
      <c r="IH10" s="1">
        <v>259.8</v>
      </c>
      <c r="JD10" s="16"/>
    </row>
    <row r="11" spans="1:305" x14ac:dyDescent="0.25">
      <c r="A11" s="16" t="s">
        <v>166</v>
      </c>
      <c r="B11" s="1" t="s">
        <v>127</v>
      </c>
      <c r="C11" s="1" t="s">
        <v>17</v>
      </c>
      <c r="D11" s="1">
        <v>2</v>
      </c>
      <c r="E11" s="1">
        <v>0.28000000000000003</v>
      </c>
      <c r="F11" s="1">
        <v>27</v>
      </c>
      <c r="G11" s="1" t="s">
        <v>400</v>
      </c>
      <c r="H11" s="1" t="s">
        <v>128</v>
      </c>
      <c r="J11" s="1">
        <v>1</v>
      </c>
      <c r="K11" s="16">
        <v>60</v>
      </c>
      <c r="L11" s="5">
        <v>44985</v>
      </c>
      <c r="O11" s="1" t="s">
        <v>167</v>
      </c>
      <c r="R11" s="16"/>
      <c r="S11" s="29">
        <v>0</v>
      </c>
      <c r="T11" s="1">
        <v>3</v>
      </c>
      <c r="U11" s="1">
        <v>7.75</v>
      </c>
      <c r="V11" s="1">
        <v>12.5</v>
      </c>
      <c r="W11" s="1">
        <v>17.25</v>
      </c>
      <c r="X11" s="1">
        <v>22</v>
      </c>
      <c r="Y11" s="1">
        <v>26.75</v>
      </c>
      <c r="Z11" s="1">
        <v>31.5</v>
      </c>
      <c r="AA11" s="1">
        <v>36.25</v>
      </c>
      <c r="AB11" s="1">
        <v>41</v>
      </c>
      <c r="AC11" s="1">
        <v>45.75</v>
      </c>
      <c r="AD11" s="1">
        <v>50.5</v>
      </c>
      <c r="AE11" s="1">
        <v>55.25</v>
      </c>
      <c r="AF11" s="1">
        <v>60</v>
      </c>
      <c r="BG11" s="16"/>
      <c r="BH11" s="1">
        <v>271.7</v>
      </c>
      <c r="BI11" s="1">
        <v>278</v>
      </c>
      <c r="BJ11" s="1">
        <v>284.7</v>
      </c>
      <c r="BK11" s="1">
        <v>297.39999999999998</v>
      </c>
      <c r="BL11" s="1">
        <v>306.10000000000002</v>
      </c>
      <c r="BM11" s="1">
        <v>309.10000000000002</v>
      </c>
      <c r="BN11" s="1">
        <v>315.2</v>
      </c>
      <c r="BO11" s="1">
        <v>317.7</v>
      </c>
      <c r="BP11" s="1">
        <v>329.4</v>
      </c>
      <c r="BQ11" s="1">
        <v>340.8</v>
      </c>
      <c r="BR11" s="1">
        <v>350</v>
      </c>
      <c r="BS11" s="1">
        <v>351</v>
      </c>
      <c r="BT11" s="1">
        <v>356.2</v>
      </c>
      <c r="BU11" s="1">
        <v>364.1</v>
      </c>
      <c r="CV11" s="16"/>
      <c r="CW11" s="1">
        <v>273</v>
      </c>
      <c r="CX11" s="1">
        <v>278.5</v>
      </c>
      <c r="CY11" s="1">
        <v>283.39999999999998</v>
      </c>
      <c r="CZ11" s="1">
        <v>296.39999999999998</v>
      </c>
      <c r="DA11" s="1">
        <v>303.8</v>
      </c>
      <c r="DB11" s="1">
        <v>307.7</v>
      </c>
      <c r="DC11" s="1">
        <v>313.3</v>
      </c>
      <c r="DD11" s="1">
        <v>315.2</v>
      </c>
      <c r="DE11" s="1">
        <v>326.10000000000002</v>
      </c>
      <c r="DF11" s="1">
        <v>335.4</v>
      </c>
      <c r="DG11" s="1">
        <v>344.3</v>
      </c>
      <c r="DH11" s="1">
        <v>344.6</v>
      </c>
      <c r="DI11" s="1">
        <v>350.1</v>
      </c>
      <c r="DJ11" s="1">
        <v>357.7</v>
      </c>
      <c r="EK11" s="16"/>
      <c r="EL11" s="1">
        <v>272.2</v>
      </c>
      <c r="EM11" s="1">
        <v>277.8</v>
      </c>
      <c r="EN11" s="1">
        <v>282.5</v>
      </c>
      <c r="EO11" s="1">
        <v>295.39999999999998</v>
      </c>
      <c r="EP11" s="1">
        <v>302.5</v>
      </c>
      <c r="EQ11" s="1">
        <v>306.39999999999998</v>
      </c>
      <c r="ER11" s="1">
        <v>312.10000000000002</v>
      </c>
      <c r="ES11" s="1">
        <v>314.2</v>
      </c>
      <c r="ET11" s="1">
        <v>325.3</v>
      </c>
      <c r="EU11" s="1">
        <v>334.8</v>
      </c>
      <c r="EV11" s="1">
        <v>344</v>
      </c>
      <c r="EW11" s="1">
        <v>344.8</v>
      </c>
      <c r="EX11" s="1">
        <v>350.7</v>
      </c>
      <c r="EY11" s="1">
        <v>362.2</v>
      </c>
      <c r="FZ11" s="16"/>
      <c r="GA11" s="1">
        <v>341</v>
      </c>
      <c r="GB11" s="1">
        <v>340.9</v>
      </c>
      <c r="GC11" s="1">
        <v>341.3</v>
      </c>
      <c r="GD11" s="1">
        <v>341.4</v>
      </c>
      <c r="GE11" s="1">
        <v>341.5</v>
      </c>
      <c r="GF11" s="1">
        <v>341.5</v>
      </c>
      <c r="GG11" s="1">
        <v>341.4</v>
      </c>
      <c r="GH11" s="1">
        <v>341.4</v>
      </c>
      <c r="GI11" s="1">
        <v>341.4</v>
      </c>
      <c r="GJ11" s="1">
        <v>341.3</v>
      </c>
      <c r="GK11" s="1">
        <v>341.4</v>
      </c>
      <c r="GL11" s="1">
        <v>341.3</v>
      </c>
      <c r="GM11" s="1">
        <v>341.2</v>
      </c>
      <c r="GN11" s="1">
        <v>341.3</v>
      </c>
      <c r="HO11" s="16"/>
      <c r="HP11" s="1">
        <v>262.2</v>
      </c>
      <c r="HQ11" s="1">
        <v>262.8</v>
      </c>
      <c r="HR11" s="1">
        <v>257.39999999999998</v>
      </c>
      <c r="HS11" s="1">
        <v>250.9</v>
      </c>
      <c r="HT11" s="1">
        <v>247.1</v>
      </c>
      <c r="HU11" s="1">
        <v>245.5</v>
      </c>
      <c r="HV11" s="1">
        <v>244.3</v>
      </c>
      <c r="HW11" s="1">
        <v>243.6</v>
      </c>
      <c r="HX11" s="1">
        <v>245.9</v>
      </c>
      <c r="HY11" s="1">
        <v>246.5</v>
      </c>
      <c r="HZ11" s="1">
        <v>246.1</v>
      </c>
      <c r="IA11" s="1">
        <v>242.6</v>
      </c>
      <c r="IB11" s="1">
        <v>243.3</v>
      </c>
      <c r="IC11" s="1">
        <v>244</v>
      </c>
      <c r="JD11" s="16"/>
    </row>
    <row r="12" spans="1:305" x14ac:dyDescent="0.25">
      <c r="A12" s="16" t="s">
        <v>168</v>
      </c>
      <c r="B12" s="1" t="s">
        <v>127</v>
      </c>
      <c r="C12" s="1" t="s">
        <v>17</v>
      </c>
      <c r="D12" s="1">
        <v>2</v>
      </c>
      <c r="E12" s="1">
        <v>0.28000000000000003</v>
      </c>
      <c r="F12" s="1">
        <v>27</v>
      </c>
      <c r="G12" s="1" t="s">
        <v>158</v>
      </c>
      <c r="H12" s="1" t="s">
        <v>128</v>
      </c>
      <c r="I12" s="1" t="s">
        <v>169</v>
      </c>
      <c r="K12" s="16">
        <v>57</v>
      </c>
      <c r="L12" s="5">
        <v>44978</v>
      </c>
      <c r="O12" s="1" t="s">
        <v>169</v>
      </c>
      <c r="R12" s="16"/>
      <c r="S12" s="29">
        <v>0</v>
      </c>
      <c r="T12" s="1">
        <v>4.75</v>
      </c>
      <c r="U12" s="1">
        <v>9.5</v>
      </c>
      <c r="V12" s="1">
        <v>14.25</v>
      </c>
      <c r="W12" s="1">
        <v>19</v>
      </c>
      <c r="X12" s="1">
        <v>23.75</v>
      </c>
      <c r="Y12" s="1">
        <v>28.5</v>
      </c>
      <c r="Z12" s="1">
        <v>33.25</v>
      </c>
      <c r="AA12" s="1">
        <v>38</v>
      </c>
      <c r="AB12" s="1">
        <v>42.75</v>
      </c>
      <c r="AC12" s="1">
        <v>47.5</v>
      </c>
      <c r="AD12" s="1">
        <v>52.25</v>
      </c>
      <c r="AE12" s="1">
        <v>57</v>
      </c>
      <c r="BG12" s="16"/>
      <c r="BH12" s="1">
        <v>276.3</v>
      </c>
      <c r="BI12" s="1">
        <v>281.39999999999998</v>
      </c>
      <c r="BJ12" s="1">
        <v>289.60000000000002</v>
      </c>
      <c r="BK12" s="1">
        <v>297.89999999999998</v>
      </c>
      <c r="BL12" s="1">
        <v>306.3</v>
      </c>
      <c r="BM12" s="1">
        <v>311</v>
      </c>
      <c r="BN12" s="1">
        <v>320.39999999999998</v>
      </c>
      <c r="BO12" s="1">
        <v>320.2</v>
      </c>
      <c r="BP12" s="1">
        <v>332.7</v>
      </c>
      <c r="BQ12" s="1">
        <v>334.7</v>
      </c>
      <c r="BR12" s="1">
        <v>337.8</v>
      </c>
      <c r="BS12" s="1">
        <v>340.2</v>
      </c>
      <c r="BT12" s="1">
        <v>344.1</v>
      </c>
      <c r="CV12" s="16"/>
      <c r="CW12" s="1">
        <v>275</v>
      </c>
      <c r="CX12" s="1">
        <v>278.7</v>
      </c>
      <c r="CY12" s="1">
        <v>285.8</v>
      </c>
      <c r="CZ12" s="1">
        <v>294.10000000000002</v>
      </c>
      <c r="DA12" s="1">
        <v>302.3</v>
      </c>
      <c r="DB12" s="1">
        <v>307.3</v>
      </c>
      <c r="DC12" s="1">
        <v>316</v>
      </c>
      <c r="DD12" s="1">
        <v>316.2</v>
      </c>
      <c r="DE12" s="1">
        <v>328</v>
      </c>
      <c r="DF12" s="1">
        <v>329.9</v>
      </c>
      <c r="DG12" s="1">
        <v>333.1</v>
      </c>
      <c r="DH12" s="1">
        <v>335.3</v>
      </c>
      <c r="DI12" s="1">
        <v>338.8</v>
      </c>
      <c r="EK12" s="16"/>
      <c r="EL12" s="1">
        <v>272.60000000000002</v>
      </c>
      <c r="EM12" s="1">
        <v>276.39999999999998</v>
      </c>
      <c r="EN12" s="1">
        <v>283.5</v>
      </c>
      <c r="EO12" s="1">
        <v>291.5</v>
      </c>
      <c r="EP12" s="1">
        <v>299.89999999999998</v>
      </c>
      <c r="EQ12" s="1">
        <v>304.7</v>
      </c>
      <c r="ER12" s="1">
        <v>314.10000000000002</v>
      </c>
      <c r="ES12" s="1">
        <v>314.7</v>
      </c>
      <c r="ET12" s="1">
        <v>326.89999999999998</v>
      </c>
      <c r="EU12" s="1">
        <v>330.2</v>
      </c>
      <c r="EV12" s="1">
        <v>334.8</v>
      </c>
      <c r="EW12" s="1">
        <v>340.6</v>
      </c>
      <c r="EX12" s="1">
        <v>341.5</v>
      </c>
      <c r="FZ12" s="16"/>
      <c r="GA12" s="1">
        <v>341.5</v>
      </c>
      <c r="GB12" s="1">
        <v>341.7</v>
      </c>
      <c r="GC12" s="1">
        <v>341.7</v>
      </c>
      <c r="GD12" s="1">
        <v>341.8</v>
      </c>
      <c r="GE12" s="1">
        <v>341.7</v>
      </c>
      <c r="GF12" s="1">
        <v>341.7</v>
      </c>
      <c r="GG12" s="1">
        <v>341.7</v>
      </c>
      <c r="GH12" s="1">
        <v>341.8</v>
      </c>
      <c r="GI12" s="1">
        <v>341.7</v>
      </c>
      <c r="GJ12" s="1">
        <v>341.7</v>
      </c>
      <c r="GK12" s="1">
        <v>341.8</v>
      </c>
      <c r="GL12" s="1">
        <v>341.8</v>
      </c>
      <c r="GM12" s="1">
        <v>341.8</v>
      </c>
      <c r="HO12" s="16"/>
      <c r="HP12" s="1">
        <v>265</v>
      </c>
      <c r="HQ12" s="1">
        <v>260.7</v>
      </c>
      <c r="HR12" s="1">
        <v>261</v>
      </c>
      <c r="HS12" s="1">
        <v>260.39999999999998</v>
      </c>
      <c r="HT12" s="1">
        <v>259.39999999999998</v>
      </c>
      <c r="HU12" s="1">
        <v>258.3</v>
      </c>
      <c r="HV12" s="1">
        <v>258.8</v>
      </c>
      <c r="HW12" s="1">
        <v>257.3</v>
      </c>
      <c r="HX12" s="1">
        <v>257.60000000000002</v>
      </c>
      <c r="HY12" s="1">
        <v>256.39999999999998</v>
      </c>
      <c r="HZ12" s="1">
        <v>257.7</v>
      </c>
      <c r="IA12" s="1">
        <v>257.8</v>
      </c>
      <c r="IB12" s="1">
        <v>257.10000000000002</v>
      </c>
      <c r="JD12" s="16"/>
    </row>
    <row r="13" spans="1:305" ht="15.75" x14ac:dyDescent="0.25">
      <c r="A13" s="19" t="s">
        <v>390</v>
      </c>
      <c r="B13" s="4"/>
      <c r="C13" s="4"/>
      <c r="D13" s="4"/>
      <c r="E13" s="4"/>
      <c r="F13" s="4"/>
      <c r="G13" s="4"/>
      <c r="H13" s="4"/>
      <c r="I13" s="4"/>
      <c r="J13" s="4"/>
      <c r="K13" s="23"/>
      <c r="L13" s="6"/>
      <c r="M13" s="38"/>
      <c r="N13" s="38"/>
      <c r="O13" s="4"/>
      <c r="P13" s="4"/>
      <c r="Q13" s="4"/>
      <c r="R13" s="23"/>
      <c r="S13" s="3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2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3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23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23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23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23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</row>
    <row r="14" spans="1:305" x14ac:dyDescent="0.25">
      <c r="A14" s="16" t="s">
        <v>170</v>
      </c>
      <c r="B14" s="1" t="s">
        <v>127</v>
      </c>
      <c r="C14" s="1" t="s">
        <v>17</v>
      </c>
      <c r="D14" s="1">
        <v>2</v>
      </c>
      <c r="E14" s="1">
        <v>0.28000000000000003</v>
      </c>
      <c r="F14" s="1">
        <v>27</v>
      </c>
      <c r="G14" s="1" t="s">
        <v>158</v>
      </c>
      <c r="H14" s="1" t="s">
        <v>128</v>
      </c>
      <c r="J14" s="1">
        <v>1</v>
      </c>
      <c r="K14" s="16">
        <v>57</v>
      </c>
      <c r="L14" s="5">
        <v>44973</v>
      </c>
      <c r="R14" s="16"/>
      <c r="S14" s="29">
        <v>0</v>
      </c>
      <c r="T14" s="1">
        <v>4.75</v>
      </c>
      <c r="U14" s="1">
        <v>9.5</v>
      </c>
      <c r="V14" s="1">
        <v>14.25</v>
      </c>
      <c r="W14" s="1">
        <v>19</v>
      </c>
      <c r="X14" s="1">
        <v>23.75</v>
      </c>
      <c r="Y14" s="1">
        <v>28.5</v>
      </c>
      <c r="Z14" s="1">
        <v>33.25</v>
      </c>
      <c r="AA14" s="1">
        <v>38</v>
      </c>
      <c r="AB14" s="1">
        <v>42.75</v>
      </c>
      <c r="AC14" s="1">
        <v>47.5</v>
      </c>
      <c r="AD14" s="1">
        <v>52.25</v>
      </c>
      <c r="AE14" s="1">
        <v>57</v>
      </c>
      <c r="BG14" s="16"/>
      <c r="BH14" s="1">
        <v>272.10000000000002</v>
      </c>
      <c r="BI14" s="1">
        <v>283.10000000000002</v>
      </c>
      <c r="BJ14" s="1">
        <v>299.3</v>
      </c>
      <c r="BK14" s="1">
        <v>301.7</v>
      </c>
      <c r="BL14" s="1">
        <v>309</v>
      </c>
      <c r="BM14" s="1">
        <v>317</v>
      </c>
      <c r="BN14" s="1">
        <v>331.1</v>
      </c>
      <c r="BO14" s="1">
        <v>342.8</v>
      </c>
      <c r="BP14" s="1">
        <v>343.2</v>
      </c>
      <c r="BQ14" s="1">
        <v>344.9</v>
      </c>
      <c r="BR14" s="1">
        <v>348.1</v>
      </c>
      <c r="BS14" s="1">
        <v>350.3</v>
      </c>
      <c r="BT14" s="1">
        <v>356.9</v>
      </c>
      <c r="CV14" s="16"/>
      <c r="CW14" s="1">
        <v>270.3</v>
      </c>
      <c r="CX14" s="1">
        <v>280.8</v>
      </c>
      <c r="CY14" s="1">
        <v>296.10000000000002</v>
      </c>
      <c r="CZ14" s="1">
        <v>298.2</v>
      </c>
      <c r="DA14" s="1">
        <v>304.7</v>
      </c>
      <c r="DB14" s="1">
        <v>312.5</v>
      </c>
      <c r="DC14" s="1">
        <v>326.3</v>
      </c>
      <c r="DD14" s="1">
        <v>337.8</v>
      </c>
      <c r="DE14" s="1">
        <v>338.6</v>
      </c>
      <c r="DF14" s="1">
        <v>340.1</v>
      </c>
      <c r="DG14" s="1">
        <v>343.1</v>
      </c>
      <c r="DH14" s="1">
        <v>345</v>
      </c>
      <c r="DI14" s="1">
        <v>351.7</v>
      </c>
      <c r="EK14" s="16"/>
      <c r="EL14" s="1">
        <v>266.89999999999998</v>
      </c>
      <c r="EM14" s="1">
        <v>277.2</v>
      </c>
      <c r="EN14" s="1">
        <v>292.39999999999998</v>
      </c>
      <c r="EO14" s="1">
        <v>294.5</v>
      </c>
      <c r="EP14" s="1">
        <v>301</v>
      </c>
      <c r="EQ14" s="1">
        <v>309</v>
      </c>
      <c r="ER14" s="1">
        <v>322.60000000000002</v>
      </c>
      <c r="ES14" s="1">
        <v>334</v>
      </c>
      <c r="ET14" s="1">
        <v>334.8</v>
      </c>
      <c r="EU14" s="1">
        <v>336.7</v>
      </c>
      <c r="EV14" s="1">
        <v>340.1</v>
      </c>
      <c r="EW14" s="1">
        <v>343.1</v>
      </c>
      <c r="EX14" s="1">
        <v>349.6</v>
      </c>
      <c r="FZ14" s="16"/>
      <c r="GA14" s="1">
        <v>341.2</v>
      </c>
      <c r="GB14" s="1">
        <v>341.1</v>
      </c>
      <c r="GC14" s="1">
        <v>341.1</v>
      </c>
      <c r="GD14" s="1">
        <v>341.3</v>
      </c>
      <c r="GE14" s="1">
        <v>341.3</v>
      </c>
      <c r="GF14" s="1">
        <v>341.4</v>
      </c>
      <c r="GG14" s="1">
        <v>341.4</v>
      </c>
      <c r="GH14" s="1">
        <v>341.3</v>
      </c>
      <c r="GI14" s="1">
        <v>341.1</v>
      </c>
      <c r="GJ14" s="1">
        <v>341.2</v>
      </c>
      <c r="GK14" s="1">
        <v>340.8</v>
      </c>
      <c r="GL14" s="1">
        <v>340.7</v>
      </c>
      <c r="GM14" s="1">
        <v>340.7</v>
      </c>
      <c r="HO14" s="16"/>
      <c r="HP14" s="1">
        <v>259.8</v>
      </c>
      <c r="HQ14" s="1">
        <v>259.2</v>
      </c>
      <c r="HR14" s="1">
        <v>257.5</v>
      </c>
      <c r="HS14" s="1">
        <v>254.8</v>
      </c>
      <c r="HT14" s="1">
        <v>255.9</v>
      </c>
      <c r="HU14" s="1">
        <v>254.2</v>
      </c>
      <c r="HV14" s="1">
        <v>254.1</v>
      </c>
      <c r="HW14" s="1">
        <v>256.5</v>
      </c>
      <c r="HX14" s="1">
        <v>255.2</v>
      </c>
      <c r="HY14" s="1">
        <v>254.8</v>
      </c>
      <c r="HZ14" s="1">
        <v>253.2</v>
      </c>
      <c r="IA14" s="1">
        <v>252.6</v>
      </c>
      <c r="IB14" s="1">
        <v>253</v>
      </c>
      <c r="JD14" s="16"/>
    </row>
    <row r="15" spans="1:305" x14ac:dyDescent="0.25">
      <c r="A15" s="16" t="s">
        <v>171</v>
      </c>
      <c r="B15" s="1" t="s">
        <v>127</v>
      </c>
      <c r="C15" s="1" t="s">
        <v>17</v>
      </c>
      <c r="D15" s="1">
        <v>2</v>
      </c>
      <c r="E15" s="1">
        <v>0.28000000000000003</v>
      </c>
      <c r="F15" s="1">
        <v>27</v>
      </c>
      <c r="G15" s="1" t="s">
        <v>158</v>
      </c>
      <c r="H15" s="1" t="s">
        <v>128</v>
      </c>
      <c r="J15" s="1">
        <v>2</v>
      </c>
      <c r="K15" s="16">
        <v>57</v>
      </c>
      <c r="L15" s="5">
        <v>44974</v>
      </c>
      <c r="R15" s="16"/>
      <c r="S15" s="29">
        <v>0</v>
      </c>
      <c r="T15" s="1">
        <v>4.75</v>
      </c>
      <c r="U15" s="1">
        <v>9.5</v>
      </c>
      <c r="V15" s="1">
        <v>14.25</v>
      </c>
      <c r="W15" s="1">
        <v>19</v>
      </c>
      <c r="X15" s="1">
        <v>23.75</v>
      </c>
      <c r="Y15" s="1">
        <v>28.5</v>
      </c>
      <c r="Z15" s="1">
        <v>33.25</v>
      </c>
      <c r="AA15" s="1">
        <v>38</v>
      </c>
      <c r="AB15" s="1">
        <v>42.75</v>
      </c>
      <c r="AC15" s="1">
        <v>47.5</v>
      </c>
      <c r="AD15" s="1">
        <v>52.25</v>
      </c>
      <c r="AE15" s="1">
        <v>57</v>
      </c>
      <c r="BG15" s="16"/>
      <c r="BH15" s="1">
        <v>273.10000000000002</v>
      </c>
      <c r="BI15" s="1">
        <v>286.3</v>
      </c>
      <c r="BJ15" s="1">
        <v>311.5</v>
      </c>
      <c r="BK15" s="1">
        <v>311.5</v>
      </c>
      <c r="BL15" s="1">
        <v>318.2</v>
      </c>
      <c r="BM15" s="1">
        <v>322.10000000000002</v>
      </c>
      <c r="BN15" s="1">
        <v>326.2</v>
      </c>
      <c r="BO15" s="1">
        <v>329.2</v>
      </c>
      <c r="BP15" s="1">
        <v>330.8</v>
      </c>
      <c r="BQ15" s="1">
        <v>343.3</v>
      </c>
      <c r="BR15" s="1">
        <v>344.9</v>
      </c>
      <c r="BS15" s="1">
        <v>347.2</v>
      </c>
      <c r="BT15" s="1">
        <v>358.1</v>
      </c>
      <c r="CV15" s="16"/>
      <c r="CW15" s="1">
        <v>271.60000000000002</v>
      </c>
      <c r="CX15" s="1">
        <v>283.89999999999998</v>
      </c>
      <c r="CY15" s="1">
        <v>308.10000000000002</v>
      </c>
      <c r="CZ15" s="1">
        <v>307.7</v>
      </c>
      <c r="DA15" s="1">
        <v>313.60000000000002</v>
      </c>
      <c r="DB15" s="1">
        <v>317.2</v>
      </c>
      <c r="DC15" s="1">
        <v>321.39999999999998</v>
      </c>
      <c r="DD15" s="1">
        <v>324.3</v>
      </c>
      <c r="DE15" s="1">
        <v>325.60000000000002</v>
      </c>
      <c r="DF15" s="1">
        <v>337.9</v>
      </c>
      <c r="DG15" s="1">
        <v>339.2</v>
      </c>
      <c r="DH15" s="1">
        <v>341.4</v>
      </c>
      <c r="DI15" s="1">
        <v>351.8</v>
      </c>
      <c r="EK15" s="16"/>
      <c r="EL15" s="1">
        <v>269.2</v>
      </c>
      <c r="EM15" s="1">
        <v>281.2</v>
      </c>
      <c r="EN15" s="1">
        <v>305.3</v>
      </c>
      <c r="EO15" s="1">
        <v>304.89999999999998</v>
      </c>
      <c r="EP15" s="1">
        <v>311.3</v>
      </c>
      <c r="EQ15" s="1">
        <v>315</v>
      </c>
      <c r="ER15" s="1">
        <v>319</v>
      </c>
      <c r="ES15" s="1">
        <v>322</v>
      </c>
      <c r="ET15" s="1">
        <v>323.60000000000002</v>
      </c>
      <c r="EU15" s="1">
        <v>336.1</v>
      </c>
      <c r="EV15" s="1">
        <v>337.7</v>
      </c>
      <c r="EW15" s="1">
        <v>341.5</v>
      </c>
      <c r="EX15" s="1">
        <v>352.5</v>
      </c>
      <c r="FZ15" s="16"/>
      <c r="GA15" s="1">
        <v>341.1</v>
      </c>
      <c r="GB15" s="1">
        <v>341.1</v>
      </c>
      <c r="GC15" s="1">
        <v>341.2</v>
      </c>
      <c r="GD15" s="1">
        <v>341.2</v>
      </c>
      <c r="GE15" s="1">
        <v>341.3</v>
      </c>
      <c r="GF15" s="1">
        <v>341.3</v>
      </c>
      <c r="GG15" s="1">
        <v>341.3</v>
      </c>
      <c r="GH15" s="1">
        <v>341.1</v>
      </c>
      <c r="GI15" s="1">
        <v>341.1</v>
      </c>
      <c r="GJ15" s="1">
        <v>341.2</v>
      </c>
      <c r="GK15" s="1">
        <v>341.1</v>
      </c>
      <c r="GL15" s="1">
        <v>341.1</v>
      </c>
      <c r="GM15" s="1">
        <v>341.2</v>
      </c>
      <c r="HO15" s="16"/>
      <c r="HP15" s="1">
        <v>261.10000000000002</v>
      </c>
      <c r="HQ15" s="1">
        <v>261.5</v>
      </c>
      <c r="HR15" s="1">
        <v>262.8</v>
      </c>
      <c r="HS15" s="1">
        <v>258.10000000000002</v>
      </c>
      <c r="HT15" s="1">
        <v>256.8</v>
      </c>
      <c r="HU15" s="1">
        <v>256.8</v>
      </c>
      <c r="HV15" s="1">
        <v>257.5</v>
      </c>
      <c r="HW15" s="1">
        <v>257.7</v>
      </c>
      <c r="HX15" s="1">
        <v>257.89999999999998</v>
      </c>
      <c r="HY15" s="1">
        <v>257.8</v>
      </c>
      <c r="HZ15" s="1">
        <v>257.5</v>
      </c>
      <c r="IA15" s="1">
        <v>256.89999999999998</v>
      </c>
      <c r="IB15" s="1">
        <v>257.5</v>
      </c>
      <c r="JD15" s="16"/>
    </row>
    <row r="16" spans="1:305" x14ac:dyDescent="0.25">
      <c r="A16" s="16" t="s">
        <v>172</v>
      </c>
      <c r="B16" s="1" t="s">
        <v>127</v>
      </c>
      <c r="C16" s="1" t="s">
        <v>17</v>
      </c>
      <c r="D16" s="1">
        <v>2</v>
      </c>
      <c r="E16" s="1">
        <v>0.28000000000000003</v>
      </c>
      <c r="F16" s="1">
        <v>27</v>
      </c>
      <c r="G16" s="1" t="s">
        <v>158</v>
      </c>
      <c r="H16" s="1" t="s">
        <v>128</v>
      </c>
      <c r="J16" s="1">
        <v>3</v>
      </c>
      <c r="K16" s="16">
        <v>57</v>
      </c>
      <c r="L16" s="5">
        <v>44974</v>
      </c>
      <c r="R16" s="16"/>
      <c r="S16" s="29">
        <v>0</v>
      </c>
      <c r="T16" s="1">
        <v>4.75</v>
      </c>
      <c r="U16" s="1">
        <v>9.5</v>
      </c>
      <c r="V16" s="1">
        <v>14.25</v>
      </c>
      <c r="W16" s="1">
        <v>19</v>
      </c>
      <c r="X16" s="1">
        <v>23.75</v>
      </c>
      <c r="Y16" s="1">
        <v>28.5</v>
      </c>
      <c r="Z16" s="1">
        <v>33.25</v>
      </c>
      <c r="AA16" s="1">
        <v>38</v>
      </c>
      <c r="AB16" s="1">
        <v>42.75</v>
      </c>
      <c r="AC16" s="1">
        <v>47.5</v>
      </c>
      <c r="AD16" s="1">
        <v>52.25</v>
      </c>
      <c r="AE16" s="1">
        <v>57</v>
      </c>
      <c r="BG16" s="16"/>
      <c r="BH16" s="1">
        <v>273.8</v>
      </c>
      <c r="BI16" s="1">
        <v>283.5</v>
      </c>
      <c r="BJ16" s="1">
        <v>298.60000000000002</v>
      </c>
      <c r="BK16" s="1">
        <v>302</v>
      </c>
      <c r="BL16" s="1">
        <v>319</v>
      </c>
      <c r="BM16" s="1">
        <v>323.3</v>
      </c>
      <c r="BN16" s="1">
        <v>324.3</v>
      </c>
      <c r="BO16" s="1">
        <v>329.2</v>
      </c>
      <c r="BP16" s="1">
        <v>334.2</v>
      </c>
      <c r="BQ16" s="1">
        <v>346.6</v>
      </c>
      <c r="BR16" s="1">
        <v>349.9</v>
      </c>
      <c r="BS16" s="1">
        <v>350.1</v>
      </c>
      <c r="BT16" s="1">
        <v>359.2</v>
      </c>
      <c r="CV16" s="16"/>
      <c r="CW16" s="1">
        <v>271</v>
      </c>
      <c r="CX16" s="1">
        <v>280.5</v>
      </c>
      <c r="CY16" s="1">
        <v>294.5</v>
      </c>
      <c r="CZ16" s="1">
        <v>297.8</v>
      </c>
      <c r="DA16" s="1">
        <v>313.7</v>
      </c>
      <c r="DB16" s="1">
        <v>317.8</v>
      </c>
      <c r="DC16" s="1">
        <v>318.60000000000002</v>
      </c>
      <c r="DD16" s="1">
        <v>323.3</v>
      </c>
      <c r="DE16" s="1">
        <v>328.3</v>
      </c>
      <c r="DF16" s="1">
        <v>340.5</v>
      </c>
      <c r="DG16" s="1">
        <v>343.3</v>
      </c>
      <c r="DH16" s="1">
        <v>343.5</v>
      </c>
      <c r="DI16" s="1">
        <v>352.3</v>
      </c>
      <c r="EK16" s="16"/>
      <c r="EL16" s="1">
        <v>268.89999999999998</v>
      </c>
      <c r="EM16" s="1">
        <v>278.3</v>
      </c>
      <c r="EN16" s="1">
        <v>292.2</v>
      </c>
      <c r="EO16" s="1">
        <v>295.10000000000002</v>
      </c>
      <c r="EP16" s="1">
        <v>311.2</v>
      </c>
      <c r="EQ16" s="1">
        <v>315.3</v>
      </c>
      <c r="ER16" s="1">
        <v>316.39999999999998</v>
      </c>
      <c r="ES16" s="1">
        <v>321.3</v>
      </c>
      <c r="ET16" s="1">
        <v>326.3</v>
      </c>
      <c r="EU16" s="1">
        <v>338.5</v>
      </c>
      <c r="EV16" s="1">
        <v>341.7</v>
      </c>
      <c r="EW16" s="1">
        <v>342.7</v>
      </c>
      <c r="EX16" s="1">
        <v>352.3</v>
      </c>
      <c r="FZ16" s="16"/>
      <c r="GA16" s="1">
        <v>340.8</v>
      </c>
      <c r="GB16" s="1">
        <v>340.9</v>
      </c>
      <c r="GC16" s="1">
        <v>341</v>
      </c>
      <c r="GD16" s="1">
        <v>341.1</v>
      </c>
      <c r="GE16" s="1">
        <v>341.1</v>
      </c>
      <c r="GF16" s="1">
        <v>341.2</v>
      </c>
      <c r="GG16" s="1">
        <v>341.1</v>
      </c>
      <c r="GH16" s="1">
        <v>341.1</v>
      </c>
      <c r="GI16" s="1">
        <v>341.1</v>
      </c>
      <c r="GJ16" s="1">
        <v>340.9</v>
      </c>
      <c r="GK16" s="1">
        <v>340.9</v>
      </c>
      <c r="GL16" s="1">
        <v>341</v>
      </c>
      <c r="GM16" s="1">
        <v>341</v>
      </c>
      <c r="HO16" s="16"/>
      <c r="HP16" s="1">
        <v>261.60000000000002</v>
      </c>
      <c r="HQ16" s="1">
        <v>261.60000000000002</v>
      </c>
      <c r="HR16" s="1">
        <v>260.3</v>
      </c>
      <c r="HS16" s="1">
        <v>258.89999999999998</v>
      </c>
      <c r="HT16" s="1">
        <v>258.2</v>
      </c>
      <c r="HU16" s="1">
        <v>258.5</v>
      </c>
      <c r="HV16" s="1">
        <v>255.5</v>
      </c>
      <c r="HW16" s="1">
        <v>253.5</v>
      </c>
      <c r="HX16" s="1">
        <v>254</v>
      </c>
      <c r="HY16" s="1">
        <v>257</v>
      </c>
      <c r="HZ16" s="1">
        <v>256.8</v>
      </c>
      <c r="IA16" s="1">
        <v>254.4</v>
      </c>
      <c r="IB16" s="1">
        <v>255.1</v>
      </c>
      <c r="JD16" s="16"/>
    </row>
    <row r="17" spans="1:305" x14ac:dyDescent="0.25">
      <c r="A17" s="16" t="s">
        <v>173</v>
      </c>
      <c r="B17" s="1" t="s">
        <v>127</v>
      </c>
      <c r="C17" s="1" t="s">
        <v>17</v>
      </c>
      <c r="D17" s="1">
        <v>2</v>
      </c>
      <c r="E17" s="1">
        <v>0.28000000000000003</v>
      </c>
      <c r="F17" s="1">
        <v>27</v>
      </c>
      <c r="G17" s="1" t="s">
        <v>158</v>
      </c>
      <c r="H17" s="1" t="s">
        <v>128</v>
      </c>
      <c r="J17" s="1">
        <v>4</v>
      </c>
      <c r="K17" s="16">
        <v>190</v>
      </c>
      <c r="L17" s="5">
        <v>44979</v>
      </c>
      <c r="O17" s="1" t="s">
        <v>174</v>
      </c>
      <c r="R17" s="16"/>
      <c r="S17" s="29">
        <v>0</v>
      </c>
      <c r="T17" s="1">
        <v>4.75</v>
      </c>
      <c r="U17" s="1">
        <v>9.5</v>
      </c>
      <c r="V17" s="1">
        <v>14.25</v>
      </c>
      <c r="W17" s="1">
        <v>19</v>
      </c>
      <c r="X17" s="1">
        <v>23.75</v>
      </c>
      <c r="Y17" s="1">
        <v>28.5</v>
      </c>
      <c r="Z17" s="1">
        <v>33.25</v>
      </c>
      <c r="AA17" s="1">
        <v>38</v>
      </c>
      <c r="AB17" s="1">
        <v>42.75</v>
      </c>
      <c r="AC17" s="1">
        <v>47.5</v>
      </c>
      <c r="AD17" s="1">
        <v>52.25</v>
      </c>
      <c r="AE17" s="1">
        <v>57</v>
      </c>
      <c r="AF17" s="1">
        <v>61.75</v>
      </c>
      <c r="AG17" s="1">
        <v>66.5</v>
      </c>
      <c r="AH17" s="1">
        <v>71.25</v>
      </c>
      <c r="AI17" s="1">
        <v>76</v>
      </c>
      <c r="AJ17" s="1">
        <v>80.75</v>
      </c>
      <c r="AK17" s="1">
        <v>85.5</v>
      </c>
      <c r="AL17" s="1">
        <v>90.25</v>
      </c>
      <c r="AM17" s="1">
        <v>95</v>
      </c>
      <c r="AN17" s="1">
        <v>99.75</v>
      </c>
      <c r="AO17" s="1">
        <v>104.5</v>
      </c>
      <c r="AP17" s="1">
        <v>109.25</v>
      </c>
      <c r="AQ17" s="1">
        <v>114</v>
      </c>
      <c r="AR17" s="1">
        <v>118.75</v>
      </c>
      <c r="AS17" s="1">
        <v>123.5</v>
      </c>
      <c r="AT17" s="1">
        <v>128.25</v>
      </c>
      <c r="AU17" s="1">
        <v>133</v>
      </c>
      <c r="AV17" s="1">
        <v>137.75</v>
      </c>
      <c r="AW17" s="1">
        <v>142.5</v>
      </c>
      <c r="AX17" s="1">
        <v>147.25</v>
      </c>
      <c r="AY17" s="1">
        <v>152</v>
      </c>
      <c r="AZ17" s="1">
        <v>156.75</v>
      </c>
      <c r="BA17" s="1">
        <v>161.5</v>
      </c>
      <c r="BB17" s="1">
        <v>166.25</v>
      </c>
      <c r="BC17" s="1">
        <v>171</v>
      </c>
      <c r="BD17" s="1">
        <v>175.75</v>
      </c>
      <c r="BE17" s="1">
        <v>180.5</v>
      </c>
      <c r="BF17" s="1">
        <v>185.25</v>
      </c>
      <c r="BG17" s="16">
        <v>190</v>
      </c>
      <c r="BH17" s="1">
        <v>272.5</v>
      </c>
      <c r="BI17" s="1">
        <v>281</v>
      </c>
      <c r="BJ17" s="1">
        <v>288.89999999999998</v>
      </c>
      <c r="BK17" s="1">
        <v>304.2</v>
      </c>
      <c r="BL17" s="1">
        <v>308.5</v>
      </c>
      <c r="BM17" s="1">
        <v>313.3</v>
      </c>
      <c r="BN17" s="1">
        <v>319.5</v>
      </c>
      <c r="BO17" s="1">
        <v>331.2</v>
      </c>
      <c r="BP17" s="1">
        <v>334.3</v>
      </c>
      <c r="BQ17" s="1">
        <v>340.8</v>
      </c>
      <c r="BR17" s="1">
        <v>342.4</v>
      </c>
      <c r="BS17" s="1">
        <v>343.4</v>
      </c>
      <c r="BT17" s="1">
        <v>342.8</v>
      </c>
      <c r="BU17" s="1">
        <v>349</v>
      </c>
      <c r="BV17" s="1">
        <v>350.7</v>
      </c>
      <c r="BW17" s="1">
        <v>350.6</v>
      </c>
      <c r="BX17" s="1">
        <v>352.5</v>
      </c>
      <c r="BY17" s="1">
        <v>363</v>
      </c>
      <c r="BZ17" s="1">
        <v>366.3</v>
      </c>
      <c r="CA17" s="1">
        <v>365.8</v>
      </c>
      <c r="CB17" s="1">
        <v>368.4</v>
      </c>
      <c r="CC17" s="1">
        <v>369.6</v>
      </c>
      <c r="CD17" s="1">
        <v>370.8</v>
      </c>
      <c r="CE17" s="1">
        <v>373.6</v>
      </c>
      <c r="CF17" s="1">
        <v>376.9</v>
      </c>
      <c r="CG17" s="1">
        <v>380.1</v>
      </c>
      <c r="CH17" s="1">
        <v>380.7</v>
      </c>
      <c r="CI17" s="1">
        <v>390.3</v>
      </c>
      <c r="CJ17" s="1">
        <v>383</v>
      </c>
      <c r="CK17" s="1">
        <v>382.8</v>
      </c>
      <c r="CL17" s="1">
        <v>382.6</v>
      </c>
      <c r="CM17" s="1">
        <v>387.9</v>
      </c>
      <c r="CN17" s="1">
        <v>388.3</v>
      </c>
      <c r="CO17" s="1">
        <v>388.9</v>
      </c>
      <c r="CP17" s="1">
        <v>388.3</v>
      </c>
      <c r="CQ17" s="1">
        <v>389.9</v>
      </c>
      <c r="CR17" s="1">
        <v>391.2</v>
      </c>
      <c r="CS17" s="1">
        <v>402.1</v>
      </c>
      <c r="CT17" s="1">
        <v>402.8</v>
      </c>
      <c r="CU17" s="1">
        <v>403.8</v>
      </c>
      <c r="CV17" s="16">
        <v>406</v>
      </c>
      <c r="CW17" s="1">
        <v>271.5</v>
      </c>
      <c r="CX17" s="1">
        <v>280.10000000000002</v>
      </c>
      <c r="CY17" s="1">
        <v>287.60000000000002</v>
      </c>
      <c r="CZ17" s="1">
        <v>302.39999999999998</v>
      </c>
      <c r="DA17" s="1">
        <v>305.89999999999998</v>
      </c>
      <c r="DB17" s="1">
        <v>310.8</v>
      </c>
      <c r="DC17" s="1">
        <v>316.5</v>
      </c>
      <c r="DD17" s="1">
        <v>327.7</v>
      </c>
      <c r="DE17" s="1">
        <v>330.1</v>
      </c>
      <c r="DF17" s="1">
        <v>336.3</v>
      </c>
      <c r="DG17" s="1">
        <v>337.8</v>
      </c>
      <c r="DH17" s="1">
        <v>338.6</v>
      </c>
      <c r="DI17" s="1">
        <v>338.1</v>
      </c>
      <c r="DJ17" s="1">
        <v>343.7</v>
      </c>
      <c r="DK17" s="1">
        <v>345.3</v>
      </c>
      <c r="DL17" s="1">
        <v>345.3</v>
      </c>
      <c r="DM17" s="1">
        <v>346.9</v>
      </c>
      <c r="DN17" s="1">
        <v>357</v>
      </c>
      <c r="DO17" s="1">
        <v>360.1</v>
      </c>
      <c r="DP17" s="1">
        <v>359.6</v>
      </c>
      <c r="DQ17" s="1">
        <v>362.1</v>
      </c>
      <c r="DR17" s="1">
        <v>363.5</v>
      </c>
      <c r="DS17" s="1">
        <v>364.4</v>
      </c>
      <c r="DT17" s="1">
        <v>367.2</v>
      </c>
      <c r="DU17" s="1">
        <v>371.1</v>
      </c>
      <c r="DV17" s="1">
        <v>374.3</v>
      </c>
      <c r="DW17" s="1">
        <v>376.1</v>
      </c>
      <c r="DX17" s="1">
        <v>391.9</v>
      </c>
      <c r="DY17" s="1">
        <v>382.6</v>
      </c>
      <c r="DZ17" s="1">
        <v>384.4</v>
      </c>
      <c r="EA17" s="1">
        <v>393</v>
      </c>
      <c r="EB17" s="1">
        <v>399.1</v>
      </c>
      <c r="EC17" s="1">
        <v>400.4</v>
      </c>
      <c r="ED17" s="1">
        <v>400.4</v>
      </c>
      <c r="EE17" s="1">
        <v>401.3</v>
      </c>
      <c r="EF17" s="1">
        <v>404.4</v>
      </c>
      <c r="EG17" s="1">
        <v>408.9</v>
      </c>
      <c r="EH17" s="1">
        <v>419.9</v>
      </c>
      <c r="EI17" s="1">
        <v>423.2</v>
      </c>
      <c r="EJ17" s="1">
        <v>423</v>
      </c>
      <c r="EK17" s="16">
        <v>420.8</v>
      </c>
      <c r="EL17" s="1">
        <v>268.5</v>
      </c>
      <c r="EM17" s="1">
        <v>276.89999999999998</v>
      </c>
      <c r="EN17" s="1">
        <v>283.89999999999998</v>
      </c>
      <c r="EO17" s="1">
        <v>298.7</v>
      </c>
      <c r="EP17" s="1">
        <v>302.3</v>
      </c>
      <c r="EQ17" s="1">
        <v>307.3</v>
      </c>
      <c r="ER17" s="1">
        <v>313.5</v>
      </c>
      <c r="ES17" s="1">
        <v>324.5</v>
      </c>
      <c r="ET17" s="1">
        <v>327.8</v>
      </c>
      <c r="EU17" s="1">
        <v>334.6</v>
      </c>
      <c r="EV17" s="1">
        <v>337.2</v>
      </c>
      <c r="EW17" s="1">
        <v>341.3</v>
      </c>
      <c r="EX17" s="1">
        <v>345</v>
      </c>
      <c r="EY17" s="1">
        <v>355.7</v>
      </c>
      <c r="EZ17" s="1">
        <v>365.1</v>
      </c>
      <c r="FA17" s="1">
        <v>377.7</v>
      </c>
      <c r="FB17" s="1">
        <v>371.4</v>
      </c>
      <c r="FC17" s="1">
        <v>334.6</v>
      </c>
      <c r="FD17" s="1">
        <v>338</v>
      </c>
      <c r="FE17" s="1">
        <v>346.2</v>
      </c>
      <c r="FF17" s="1">
        <v>347.7</v>
      </c>
      <c r="FG17" s="1">
        <v>345</v>
      </c>
      <c r="FH17" s="1">
        <v>354.4</v>
      </c>
      <c r="FI17" s="1">
        <v>358.9</v>
      </c>
      <c r="FJ17" s="1">
        <v>360.3</v>
      </c>
      <c r="FK17" s="1">
        <v>364.2</v>
      </c>
      <c r="FL17" s="1">
        <v>365.4</v>
      </c>
      <c r="FM17" s="1">
        <v>370.3</v>
      </c>
      <c r="FN17" s="1">
        <v>370</v>
      </c>
      <c r="FO17" s="1">
        <v>370.3</v>
      </c>
      <c r="FP17" s="1">
        <v>370.3</v>
      </c>
      <c r="FQ17" s="1">
        <v>370.8</v>
      </c>
      <c r="FR17" s="1">
        <v>371.1</v>
      </c>
      <c r="FS17" s="1">
        <v>372.2</v>
      </c>
      <c r="FT17" s="1">
        <v>372.6</v>
      </c>
      <c r="FU17" s="1">
        <v>373.3</v>
      </c>
      <c r="FV17" s="1">
        <v>374.1</v>
      </c>
      <c r="FW17" s="1">
        <v>375.9</v>
      </c>
      <c r="FX17" s="1">
        <v>376.9</v>
      </c>
      <c r="FY17" s="1">
        <v>378.6</v>
      </c>
      <c r="FZ17" s="16">
        <v>380.4</v>
      </c>
      <c r="GA17" s="1">
        <v>342.1</v>
      </c>
      <c r="GB17" s="1">
        <v>342.1</v>
      </c>
      <c r="GC17" s="1">
        <v>342.1</v>
      </c>
      <c r="GD17" s="1">
        <v>342.2</v>
      </c>
      <c r="GE17" s="1">
        <v>342.1</v>
      </c>
      <c r="GF17" s="1">
        <v>342</v>
      </c>
      <c r="GG17" s="1">
        <v>342</v>
      </c>
      <c r="GH17" s="1">
        <v>342.1</v>
      </c>
      <c r="GI17" s="1">
        <v>342.1</v>
      </c>
      <c r="GJ17" s="1">
        <v>342.2</v>
      </c>
      <c r="GK17" s="1">
        <v>342.2</v>
      </c>
      <c r="GL17" s="1">
        <v>342.1</v>
      </c>
      <c r="GM17" s="1">
        <v>342.1</v>
      </c>
      <c r="GN17" s="1">
        <v>342.1</v>
      </c>
      <c r="GO17" s="1">
        <v>342</v>
      </c>
      <c r="GP17" s="1">
        <v>341.9</v>
      </c>
      <c r="GQ17" s="1">
        <v>342</v>
      </c>
      <c r="GR17" s="1">
        <v>342</v>
      </c>
      <c r="GS17" s="1">
        <v>342</v>
      </c>
      <c r="GT17" s="1">
        <v>342</v>
      </c>
      <c r="GU17" s="1">
        <v>342</v>
      </c>
      <c r="GV17" s="1">
        <v>342</v>
      </c>
      <c r="GW17" s="1">
        <v>342.1</v>
      </c>
      <c r="GX17" s="1">
        <v>342.1</v>
      </c>
      <c r="GY17" s="1">
        <v>342.2</v>
      </c>
      <c r="GZ17" s="1">
        <v>342.1</v>
      </c>
      <c r="HA17" s="1">
        <v>342.1</v>
      </c>
      <c r="HB17" s="1">
        <v>342.1</v>
      </c>
      <c r="HC17" s="1">
        <v>342</v>
      </c>
      <c r="HD17" s="1">
        <v>342</v>
      </c>
      <c r="HE17" s="1">
        <v>342</v>
      </c>
      <c r="HF17" s="1">
        <v>341.9</v>
      </c>
      <c r="HG17" s="1">
        <v>341.9</v>
      </c>
      <c r="HH17" s="1">
        <v>342</v>
      </c>
      <c r="HI17" s="1">
        <v>342</v>
      </c>
      <c r="HJ17" s="1">
        <v>342</v>
      </c>
      <c r="HK17" s="1">
        <v>342.2</v>
      </c>
      <c r="HL17" s="1">
        <v>342.1</v>
      </c>
      <c r="HM17" s="1">
        <v>342.1</v>
      </c>
      <c r="HN17" s="1">
        <v>342.1</v>
      </c>
      <c r="HO17" s="16">
        <v>342.3</v>
      </c>
      <c r="HP17" s="1">
        <v>261</v>
      </c>
      <c r="HQ17" s="1">
        <v>259.5</v>
      </c>
      <c r="HR17" s="1">
        <v>257</v>
      </c>
      <c r="HS17" s="1">
        <v>257.5</v>
      </c>
      <c r="HT17" s="1">
        <v>256.60000000000002</v>
      </c>
      <c r="HU17" s="1">
        <v>255.7</v>
      </c>
      <c r="HV17" s="1">
        <v>255.8</v>
      </c>
      <c r="HW17" s="1">
        <v>256.60000000000002</v>
      </c>
      <c r="HX17" s="1">
        <v>256.3</v>
      </c>
      <c r="HY17" s="1">
        <v>255.2</v>
      </c>
      <c r="HZ17" s="1">
        <v>253</v>
      </c>
      <c r="IA17" s="1">
        <v>252.1</v>
      </c>
      <c r="IB17" s="1">
        <v>249.8</v>
      </c>
      <c r="IC17" s="1">
        <v>252</v>
      </c>
      <c r="ID17" s="1">
        <v>249.6</v>
      </c>
      <c r="IE17" s="1">
        <v>249.3</v>
      </c>
      <c r="IF17" s="1">
        <v>249.7</v>
      </c>
      <c r="IG17" s="1">
        <v>249.2</v>
      </c>
      <c r="IH17" s="1">
        <v>250.8</v>
      </c>
      <c r="II17" s="1">
        <v>249</v>
      </c>
      <c r="IJ17" s="1">
        <v>248</v>
      </c>
      <c r="IK17" s="1">
        <v>247.7</v>
      </c>
      <c r="IL17" s="1">
        <v>247.7</v>
      </c>
      <c r="IM17" s="1">
        <v>247.2</v>
      </c>
      <c r="IN17" s="1">
        <v>248</v>
      </c>
      <c r="IO17" s="1">
        <v>247.9</v>
      </c>
      <c r="IP17" s="1">
        <v>247</v>
      </c>
      <c r="IQ17" s="1">
        <v>250.4</v>
      </c>
      <c r="IR17" s="1">
        <v>247.3</v>
      </c>
      <c r="IS17" s="1">
        <v>247</v>
      </c>
      <c r="IT17" s="1">
        <v>246.4</v>
      </c>
      <c r="IU17" s="1">
        <v>247</v>
      </c>
      <c r="IV17" s="1">
        <v>246.9</v>
      </c>
      <c r="IW17" s="1">
        <v>246.5</v>
      </c>
      <c r="IX17" s="1">
        <v>246</v>
      </c>
      <c r="IY17" s="1">
        <v>245.4</v>
      </c>
      <c r="IZ17" s="1">
        <v>246.2</v>
      </c>
      <c r="JA17" s="1">
        <v>249.2</v>
      </c>
      <c r="JB17" s="1">
        <v>249.1</v>
      </c>
      <c r="JC17" s="1">
        <v>249.4</v>
      </c>
      <c r="JD17" s="16">
        <v>249.7</v>
      </c>
    </row>
    <row r="18" spans="1:305" x14ac:dyDescent="0.25">
      <c r="A18" s="16" t="s">
        <v>175</v>
      </c>
      <c r="B18" s="1" t="s">
        <v>127</v>
      </c>
      <c r="C18" s="1" t="s">
        <v>17</v>
      </c>
      <c r="D18" s="1">
        <v>2</v>
      </c>
      <c r="E18" s="1">
        <v>0.28000000000000003</v>
      </c>
      <c r="F18" s="1">
        <v>27</v>
      </c>
      <c r="G18" s="1" t="s">
        <v>158</v>
      </c>
      <c r="H18" s="1" t="s">
        <v>128</v>
      </c>
      <c r="I18" s="1" t="s">
        <v>176</v>
      </c>
      <c r="J18" s="1">
        <v>5</v>
      </c>
      <c r="K18" s="16">
        <v>190</v>
      </c>
      <c r="L18" s="5">
        <v>44981</v>
      </c>
      <c r="M18" s="35">
        <v>2.8</v>
      </c>
      <c r="O18" s="1" t="s">
        <v>177</v>
      </c>
      <c r="R18" s="16"/>
      <c r="S18" s="29">
        <v>0</v>
      </c>
      <c r="T18" s="1">
        <v>4.75</v>
      </c>
      <c r="U18" s="1">
        <v>9.5</v>
      </c>
      <c r="V18" s="1">
        <v>14.25</v>
      </c>
      <c r="W18" s="1">
        <v>19</v>
      </c>
      <c r="X18" s="1">
        <v>23.75</v>
      </c>
      <c r="Y18" s="1">
        <v>28.5</v>
      </c>
      <c r="Z18" s="1">
        <v>33.25</v>
      </c>
      <c r="AA18" s="1">
        <v>38</v>
      </c>
      <c r="AB18" s="1">
        <v>42.75</v>
      </c>
      <c r="AC18" s="1">
        <v>47.5</v>
      </c>
      <c r="AD18" s="1">
        <v>52.25</v>
      </c>
      <c r="AE18" s="1">
        <v>57</v>
      </c>
      <c r="AF18" s="1">
        <v>61.75</v>
      </c>
      <c r="AG18" s="1">
        <v>66.5</v>
      </c>
      <c r="AH18" s="1">
        <v>71.25</v>
      </c>
      <c r="AI18" s="1">
        <v>76</v>
      </c>
      <c r="AJ18" s="1">
        <v>80.75</v>
      </c>
      <c r="AK18" s="1">
        <v>85.5</v>
      </c>
      <c r="AL18" s="1">
        <v>90.25</v>
      </c>
      <c r="AM18" s="1">
        <v>95</v>
      </c>
      <c r="AN18" s="1">
        <v>99.75</v>
      </c>
      <c r="AO18" s="1">
        <v>104.5</v>
      </c>
      <c r="AP18" s="1">
        <v>109.25</v>
      </c>
      <c r="AQ18" s="1">
        <v>114</v>
      </c>
      <c r="AR18" s="1">
        <v>118.75</v>
      </c>
      <c r="AS18" s="1">
        <v>123.5</v>
      </c>
      <c r="AT18" s="1">
        <v>128.25</v>
      </c>
      <c r="AU18" s="1">
        <v>133</v>
      </c>
      <c r="AV18" s="1">
        <v>137.75</v>
      </c>
      <c r="AW18" s="1">
        <v>142.5</v>
      </c>
      <c r="AX18" s="1">
        <v>147.25</v>
      </c>
      <c r="AY18" s="1">
        <v>152</v>
      </c>
      <c r="AZ18" s="1">
        <v>156.75</v>
      </c>
      <c r="BA18" s="1">
        <v>161.5</v>
      </c>
      <c r="BB18" s="1">
        <v>166.25</v>
      </c>
      <c r="BC18" s="1">
        <v>171</v>
      </c>
      <c r="BD18" s="1">
        <v>175.75</v>
      </c>
      <c r="BE18" s="1">
        <v>180.5</v>
      </c>
      <c r="BF18" s="1">
        <v>185.25</v>
      </c>
      <c r="BG18" s="16">
        <v>190</v>
      </c>
      <c r="BH18" s="1">
        <v>269.89999999999998</v>
      </c>
      <c r="BI18" s="1">
        <v>274.7</v>
      </c>
      <c r="BJ18" s="1">
        <v>290.7</v>
      </c>
      <c r="BK18" s="1">
        <v>297.5</v>
      </c>
      <c r="BL18" s="1">
        <v>309</v>
      </c>
      <c r="BM18" s="1">
        <v>312.39999999999998</v>
      </c>
      <c r="BN18" s="1">
        <v>330.8</v>
      </c>
      <c r="BO18" s="1">
        <v>335.3</v>
      </c>
      <c r="BP18" s="1">
        <v>340.8</v>
      </c>
      <c r="BU18" s="1">
        <v>355.9</v>
      </c>
      <c r="BV18" s="1">
        <v>358.7</v>
      </c>
      <c r="BW18" s="1">
        <v>372.6</v>
      </c>
      <c r="BX18" s="1">
        <v>374</v>
      </c>
      <c r="BY18" s="1">
        <v>377.7</v>
      </c>
      <c r="BZ18" s="1">
        <v>378.8</v>
      </c>
      <c r="CA18" s="1">
        <v>377.8</v>
      </c>
      <c r="CB18" s="1">
        <v>380.7</v>
      </c>
      <c r="CC18" s="1">
        <v>382.3</v>
      </c>
      <c r="CD18" s="1">
        <v>385.1</v>
      </c>
      <c r="CE18" s="1">
        <v>387.4</v>
      </c>
      <c r="CF18" s="1">
        <v>390</v>
      </c>
      <c r="CG18" s="1">
        <v>394.8</v>
      </c>
      <c r="CH18" s="1">
        <v>396.1</v>
      </c>
      <c r="CI18" s="1">
        <v>397.1</v>
      </c>
      <c r="CJ18" s="1">
        <v>399.8</v>
      </c>
      <c r="CK18" s="1">
        <v>399.4</v>
      </c>
      <c r="CV18" s="16"/>
      <c r="CW18" s="1">
        <v>270.60000000000002</v>
      </c>
      <c r="CX18" s="1">
        <v>275.89999999999998</v>
      </c>
      <c r="CY18" s="1">
        <v>291</v>
      </c>
      <c r="CZ18" s="1">
        <v>297.2</v>
      </c>
      <c r="DA18" s="1">
        <v>307.10000000000002</v>
      </c>
      <c r="DB18" s="1">
        <v>311.2</v>
      </c>
      <c r="DC18" s="1">
        <v>326.89999999999998</v>
      </c>
      <c r="DD18" s="1">
        <v>331.7</v>
      </c>
      <c r="DE18" s="1">
        <v>336.7</v>
      </c>
      <c r="DF18" s="1">
        <v>341.5</v>
      </c>
      <c r="DG18" s="1">
        <v>344.7</v>
      </c>
      <c r="DH18" s="1">
        <v>348</v>
      </c>
      <c r="DI18" s="1">
        <v>351.8</v>
      </c>
      <c r="DJ18" s="1">
        <v>353</v>
      </c>
      <c r="DK18" s="1">
        <v>353.8</v>
      </c>
      <c r="DL18" s="1">
        <v>366.6</v>
      </c>
      <c r="DM18" s="1">
        <v>367.9</v>
      </c>
      <c r="DN18" s="1">
        <v>372.1</v>
      </c>
      <c r="DO18" s="1">
        <v>372.2</v>
      </c>
      <c r="DP18" s="1">
        <v>375.5</v>
      </c>
      <c r="DQ18" s="1">
        <v>375.7</v>
      </c>
      <c r="DR18" s="1">
        <v>378.2</v>
      </c>
      <c r="DS18" s="1">
        <v>379.9</v>
      </c>
      <c r="DT18" s="1">
        <v>381.9</v>
      </c>
      <c r="DU18" s="1">
        <v>384.2</v>
      </c>
      <c r="DV18" s="1">
        <v>389.6</v>
      </c>
      <c r="DW18" s="1">
        <v>390.9</v>
      </c>
      <c r="DX18" s="1">
        <v>392.5</v>
      </c>
      <c r="DY18" s="1">
        <v>395.2</v>
      </c>
      <c r="DZ18" s="1">
        <v>395.1</v>
      </c>
      <c r="EA18" s="1">
        <v>397.9</v>
      </c>
      <c r="EB18" s="1">
        <v>406.6</v>
      </c>
      <c r="EC18" s="1">
        <v>397.7</v>
      </c>
      <c r="ED18" s="1">
        <v>399.8</v>
      </c>
      <c r="EE18" s="1">
        <v>403.8</v>
      </c>
      <c r="EF18" s="1">
        <v>405.4</v>
      </c>
      <c r="EG18" s="1">
        <v>408.9</v>
      </c>
      <c r="EH18" s="1">
        <v>412.9</v>
      </c>
      <c r="EI18" s="1">
        <v>415</v>
      </c>
      <c r="EJ18" s="1">
        <v>415.7</v>
      </c>
      <c r="EK18" s="16">
        <v>418.9</v>
      </c>
      <c r="EL18" s="1">
        <v>268</v>
      </c>
      <c r="EM18" s="1">
        <v>273.2</v>
      </c>
      <c r="EN18" s="1">
        <v>288.10000000000002</v>
      </c>
      <c r="EO18" s="1">
        <v>294.3</v>
      </c>
      <c r="EP18" s="1">
        <v>303.89999999999998</v>
      </c>
      <c r="EQ18" s="1">
        <v>308.2</v>
      </c>
      <c r="ER18" s="1">
        <v>323.8</v>
      </c>
      <c r="ES18" s="1">
        <v>328.4</v>
      </c>
      <c r="ET18" s="1">
        <v>333.4</v>
      </c>
      <c r="EU18" s="1">
        <v>338.4</v>
      </c>
      <c r="EV18" s="1">
        <v>342</v>
      </c>
      <c r="EW18" s="1">
        <v>345.5</v>
      </c>
      <c r="EX18" s="1">
        <v>352.2</v>
      </c>
      <c r="EY18" s="1">
        <v>355.4</v>
      </c>
      <c r="EZ18" s="1">
        <v>360</v>
      </c>
      <c r="FA18" s="1">
        <v>369.9</v>
      </c>
      <c r="FB18" s="1">
        <v>374</v>
      </c>
      <c r="FC18" s="1">
        <v>374.8</v>
      </c>
      <c r="FD18" s="1">
        <v>377.5</v>
      </c>
      <c r="FE18" s="1">
        <v>384.7</v>
      </c>
      <c r="FF18" s="1">
        <v>393.6</v>
      </c>
      <c r="FG18" s="1">
        <v>394</v>
      </c>
      <c r="FH18" s="1">
        <v>394.7</v>
      </c>
      <c r="FI18" s="1">
        <v>396</v>
      </c>
      <c r="FJ18" s="1">
        <v>400</v>
      </c>
      <c r="FK18" s="1">
        <v>407.3</v>
      </c>
      <c r="FL18" s="1">
        <v>409.8</v>
      </c>
      <c r="FM18" s="1">
        <v>411.4</v>
      </c>
      <c r="FN18" s="1">
        <v>413.6</v>
      </c>
      <c r="FO18" s="1">
        <v>414.8</v>
      </c>
      <c r="FP18" s="1">
        <v>416</v>
      </c>
      <c r="FQ18" s="1">
        <v>416.4</v>
      </c>
      <c r="FR18" s="1">
        <v>416.8</v>
      </c>
      <c r="FS18" s="1">
        <v>417.4</v>
      </c>
      <c r="FT18" s="1">
        <v>417.9</v>
      </c>
      <c r="FU18" s="1">
        <v>418.2</v>
      </c>
      <c r="FV18" s="1">
        <v>418.5</v>
      </c>
      <c r="FW18" s="1">
        <v>418.9</v>
      </c>
      <c r="FX18" s="1">
        <v>419.2</v>
      </c>
      <c r="FY18" s="1">
        <v>419.4</v>
      </c>
      <c r="FZ18" s="16">
        <v>419.7</v>
      </c>
      <c r="GA18" s="1">
        <v>342.3</v>
      </c>
      <c r="GB18" s="1">
        <v>342.2</v>
      </c>
      <c r="GC18" s="1">
        <v>342.3</v>
      </c>
      <c r="GD18" s="1">
        <v>342.4</v>
      </c>
      <c r="GE18" s="1">
        <v>342.4</v>
      </c>
      <c r="GF18" s="1">
        <v>342.3</v>
      </c>
      <c r="GG18" s="1">
        <v>342.3</v>
      </c>
      <c r="GH18" s="1">
        <v>342.1</v>
      </c>
      <c r="GI18" s="1">
        <v>342.1</v>
      </c>
      <c r="GJ18" s="1">
        <v>342.2</v>
      </c>
      <c r="GK18" s="1">
        <v>342.2</v>
      </c>
      <c r="GL18" s="1">
        <v>342.1</v>
      </c>
      <c r="GM18" s="1">
        <v>342.2</v>
      </c>
      <c r="GN18" s="1">
        <v>342.2</v>
      </c>
      <c r="GO18" s="1">
        <v>342.3</v>
      </c>
      <c r="GP18" s="1">
        <v>342.3</v>
      </c>
      <c r="GQ18" s="1">
        <v>342.1</v>
      </c>
      <c r="GR18" s="1">
        <v>342.1</v>
      </c>
      <c r="GS18" s="1">
        <v>342.1</v>
      </c>
      <c r="GT18" s="1">
        <v>342.2</v>
      </c>
      <c r="GU18" s="1">
        <v>342.1</v>
      </c>
      <c r="GV18" s="1">
        <v>342</v>
      </c>
      <c r="GW18" s="1">
        <v>342.1</v>
      </c>
      <c r="GX18" s="1">
        <v>342.1</v>
      </c>
      <c r="GY18" s="1">
        <v>342.1</v>
      </c>
      <c r="GZ18" s="1">
        <v>342.1</v>
      </c>
      <c r="HA18" s="1">
        <v>342.1</v>
      </c>
      <c r="HB18" s="1">
        <v>342.3</v>
      </c>
      <c r="HC18" s="1">
        <v>342.1</v>
      </c>
      <c r="HD18" s="1">
        <v>342.2</v>
      </c>
      <c r="HE18" s="1">
        <v>342.2</v>
      </c>
      <c r="HF18" s="1">
        <v>342.2</v>
      </c>
      <c r="HG18" s="1">
        <v>342.2</v>
      </c>
      <c r="HH18" s="1">
        <v>342.2</v>
      </c>
      <c r="HI18" s="1">
        <v>342.2</v>
      </c>
      <c r="HJ18" s="1">
        <v>342</v>
      </c>
      <c r="HK18" s="1">
        <v>341.9</v>
      </c>
      <c r="HL18" s="1">
        <v>342.1</v>
      </c>
      <c r="HM18" s="1">
        <v>342</v>
      </c>
      <c r="HN18" s="1">
        <v>342</v>
      </c>
      <c r="HO18" s="16">
        <v>342.1</v>
      </c>
      <c r="HP18" s="1">
        <v>260.89999999999998</v>
      </c>
      <c r="HQ18" s="1">
        <v>262.2</v>
      </c>
      <c r="HR18" s="1">
        <v>264.60000000000002</v>
      </c>
      <c r="HS18" s="1">
        <v>260.3</v>
      </c>
      <c r="HT18" s="1">
        <v>261.10000000000002</v>
      </c>
      <c r="HU18" s="1">
        <v>260.2</v>
      </c>
      <c r="HV18" s="1">
        <v>259.89999999999998</v>
      </c>
      <c r="HW18" s="1">
        <v>259.7</v>
      </c>
      <c r="HX18" s="1">
        <v>259.10000000000002</v>
      </c>
      <c r="HY18" s="1">
        <v>259.2</v>
      </c>
      <c r="HZ18" s="1">
        <v>259.60000000000002</v>
      </c>
      <c r="IA18" s="1">
        <v>259.5</v>
      </c>
      <c r="IB18" s="1">
        <v>260.10000000000002</v>
      </c>
      <c r="IC18" s="1">
        <v>260.10000000000002</v>
      </c>
      <c r="ID18" s="1">
        <v>260.10000000000002</v>
      </c>
      <c r="IE18" s="1">
        <v>261.2</v>
      </c>
      <c r="IF18" s="1">
        <v>261.2</v>
      </c>
      <c r="IG18" s="1">
        <v>261</v>
      </c>
      <c r="IH18" s="1">
        <v>260.7</v>
      </c>
      <c r="II18" s="1">
        <v>261.10000000000002</v>
      </c>
      <c r="IJ18" s="1">
        <v>260.89999999999998</v>
      </c>
      <c r="IK18" s="1">
        <v>261.3</v>
      </c>
      <c r="IL18" s="1">
        <v>261.2</v>
      </c>
      <c r="IM18" s="1">
        <v>261.10000000000002</v>
      </c>
      <c r="IN18" s="1">
        <v>260.89999999999998</v>
      </c>
      <c r="IO18" s="1">
        <v>260.8</v>
      </c>
      <c r="IP18" s="1">
        <v>260.39999999999998</v>
      </c>
      <c r="IQ18" s="1">
        <v>260.7</v>
      </c>
      <c r="IR18" s="1">
        <v>260.60000000000002</v>
      </c>
      <c r="IS18" s="1">
        <v>260.39999999999998</v>
      </c>
      <c r="IT18" s="1">
        <v>260.5</v>
      </c>
      <c r="IU18" s="1">
        <v>260.7</v>
      </c>
      <c r="IV18" s="1">
        <v>260.60000000000002</v>
      </c>
      <c r="IW18" s="1">
        <v>260.89999999999998</v>
      </c>
      <c r="IX18" s="1">
        <v>260.60000000000002</v>
      </c>
      <c r="IY18" s="1">
        <v>260.8</v>
      </c>
      <c r="IZ18" s="1">
        <v>260.89999999999998</v>
      </c>
      <c r="JA18" s="1">
        <v>260.60000000000002</v>
      </c>
      <c r="JB18" s="1">
        <v>260.7</v>
      </c>
      <c r="JC18" s="1">
        <v>260.39999999999998</v>
      </c>
      <c r="JD18" s="16">
        <v>260.3</v>
      </c>
    </row>
    <row r="19" spans="1:305" x14ac:dyDescent="0.25">
      <c r="A19" s="16" t="s">
        <v>178</v>
      </c>
      <c r="B19" s="1" t="s">
        <v>127</v>
      </c>
      <c r="C19" s="1" t="s">
        <v>17</v>
      </c>
      <c r="D19" s="1">
        <v>2</v>
      </c>
      <c r="E19" s="1">
        <v>0.28000000000000003</v>
      </c>
      <c r="F19" s="1">
        <v>27</v>
      </c>
      <c r="G19" s="1" t="s">
        <v>158</v>
      </c>
      <c r="H19" s="1" t="s">
        <v>128</v>
      </c>
      <c r="J19" s="1">
        <v>6</v>
      </c>
      <c r="K19" s="16">
        <v>190</v>
      </c>
      <c r="L19" s="5">
        <v>44985</v>
      </c>
      <c r="M19" s="35">
        <v>1.9</v>
      </c>
      <c r="R19" s="16"/>
      <c r="S19" s="29">
        <v>0</v>
      </c>
      <c r="T19" s="1">
        <v>4.75</v>
      </c>
      <c r="U19" s="1">
        <v>9.5</v>
      </c>
      <c r="V19" s="1">
        <v>14.25</v>
      </c>
      <c r="W19" s="1">
        <v>19</v>
      </c>
      <c r="X19" s="1">
        <v>23.75</v>
      </c>
      <c r="Y19" s="1">
        <v>28.5</v>
      </c>
      <c r="Z19" s="1">
        <v>33.25</v>
      </c>
      <c r="AA19" s="1">
        <v>38</v>
      </c>
      <c r="AB19" s="1">
        <v>42.75</v>
      </c>
      <c r="AC19" s="1">
        <v>47.5</v>
      </c>
      <c r="AD19" s="1">
        <v>52.25</v>
      </c>
      <c r="AE19" s="1">
        <v>57</v>
      </c>
      <c r="AF19" s="1">
        <v>61.75</v>
      </c>
      <c r="AG19" s="1">
        <v>66.5</v>
      </c>
      <c r="AH19" s="1">
        <v>71.25</v>
      </c>
      <c r="AI19" s="1">
        <v>76</v>
      </c>
      <c r="AJ19" s="1">
        <v>80.75</v>
      </c>
      <c r="AK19" s="1">
        <v>85.5</v>
      </c>
      <c r="AL19" s="1">
        <v>90.25</v>
      </c>
      <c r="AM19" s="1">
        <v>95</v>
      </c>
      <c r="AN19" s="1">
        <v>99.75</v>
      </c>
      <c r="AO19" s="1">
        <v>104.5</v>
      </c>
      <c r="AP19" s="1">
        <v>109.25</v>
      </c>
      <c r="AQ19" s="1">
        <v>114</v>
      </c>
      <c r="AR19" s="1">
        <v>118.75</v>
      </c>
      <c r="AS19" s="1">
        <v>123.5</v>
      </c>
      <c r="AT19" s="1">
        <v>128.25</v>
      </c>
      <c r="AU19" s="1">
        <v>133</v>
      </c>
      <c r="AV19" s="1">
        <v>137.75</v>
      </c>
      <c r="AW19" s="1">
        <v>142.5</v>
      </c>
      <c r="AX19" s="1">
        <v>147.25</v>
      </c>
      <c r="AY19" s="1">
        <v>152</v>
      </c>
      <c r="AZ19" s="1">
        <v>156.75</v>
      </c>
      <c r="BA19" s="1">
        <v>161.5</v>
      </c>
      <c r="BB19" s="1">
        <v>166.25</v>
      </c>
      <c r="BC19" s="1">
        <v>171</v>
      </c>
      <c r="BD19" s="1">
        <v>175.75</v>
      </c>
      <c r="BE19" s="1">
        <v>180.5</v>
      </c>
      <c r="BF19" s="1">
        <v>185.25</v>
      </c>
      <c r="BG19" s="16">
        <v>190</v>
      </c>
      <c r="BH19" s="1">
        <v>268.89999999999998</v>
      </c>
      <c r="BI19" s="1">
        <v>276.60000000000002</v>
      </c>
      <c r="BJ19" s="1">
        <v>280.8</v>
      </c>
      <c r="BK19" s="1">
        <v>305.89999999999998</v>
      </c>
      <c r="BL19" s="1">
        <v>312.5</v>
      </c>
      <c r="BM19" s="1">
        <v>316.7</v>
      </c>
      <c r="BN19" s="1">
        <v>333.5</v>
      </c>
      <c r="BO19" s="1">
        <v>327.5</v>
      </c>
      <c r="BP19" s="1">
        <v>334.4</v>
      </c>
      <c r="BQ19" s="1">
        <v>338.2</v>
      </c>
      <c r="BR19" s="1">
        <v>352.5</v>
      </c>
      <c r="BS19" s="1">
        <v>357.3</v>
      </c>
      <c r="BT19" s="1">
        <v>360.6</v>
      </c>
      <c r="BU19" s="1">
        <v>369.1</v>
      </c>
      <c r="BV19" s="1">
        <v>371.5</v>
      </c>
      <c r="BW19" s="1">
        <v>375.8</v>
      </c>
      <c r="BX19" s="1">
        <v>376.6</v>
      </c>
      <c r="BY19" s="1">
        <v>384.1</v>
      </c>
      <c r="BZ19" s="1">
        <v>395.3</v>
      </c>
      <c r="CA19" s="1">
        <v>396.4</v>
      </c>
      <c r="CB19" s="1">
        <v>399.9</v>
      </c>
      <c r="CC19" s="1">
        <v>400.3</v>
      </c>
      <c r="CD19" s="1">
        <v>400.6</v>
      </c>
      <c r="CE19" s="1">
        <v>401.6</v>
      </c>
      <c r="CF19" s="1">
        <v>401.8</v>
      </c>
      <c r="CG19" s="1">
        <v>402.8</v>
      </c>
      <c r="CH19" s="1">
        <v>402.6</v>
      </c>
      <c r="CI19" s="1">
        <v>417</v>
      </c>
      <c r="CJ19" s="1">
        <v>417.5</v>
      </c>
      <c r="CK19" s="1">
        <v>419.6</v>
      </c>
      <c r="CL19" s="1">
        <v>419.9</v>
      </c>
      <c r="CM19" s="1">
        <v>425.2</v>
      </c>
      <c r="CN19" s="1">
        <v>426.9</v>
      </c>
      <c r="CO19" s="1">
        <v>427.5</v>
      </c>
      <c r="CP19" s="1">
        <v>427.9</v>
      </c>
      <c r="CQ19" s="1">
        <v>428.3</v>
      </c>
      <c r="CR19" s="1">
        <v>428.3</v>
      </c>
      <c r="CS19" s="1">
        <v>428.2</v>
      </c>
      <c r="CT19" s="1">
        <v>428.4</v>
      </c>
      <c r="CU19" s="1">
        <v>428.8</v>
      </c>
      <c r="CV19" s="16">
        <v>429.9</v>
      </c>
      <c r="CW19" s="1">
        <v>268.8</v>
      </c>
      <c r="CX19" s="1">
        <v>276.10000000000002</v>
      </c>
      <c r="CY19" s="1">
        <v>281.39999999999998</v>
      </c>
      <c r="CZ19" s="1">
        <v>304.39999999999998</v>
      </c>
      <c r="DA19" s="1">
        <v>311</v>
      </c>
      <c r="DB19" s="1">
        <v>315.2</v>
      </c>
      <c r="DC19" s="1">
        <v>330.3</v>
      </c>
      <c r="DD19" s="1">
        <v>324</v>
      </c>
      <c r="DE19" s="1">
        <v>330.4</v>
      </c>
      <c r="DF19" s="1">
        <v>333.4</v>
      </c>
      <c r="DG19" s="1">
        <v>345.8</v>
      </c>
      <c r="DH19" s="1">
        <v>350.6</v>
      </c>
      <c r="DI19" s="1">
        <v>354.1</v>
      </c>
      <c r="DJ19" s="1">
        <v>362.4</v>
      </c>
      <c r="DK19" s="1">
        <v>364.4</v>
      </c>
      <c r="DL19" s="1">
        <v>369.7</v>
      </c>
      <c r="DM19" s="1">
        <v>369.9</v>
      </c>
      <c r="DN19" s="1">
        <v>377.8</v>
      </c>
      <c r="DO19" s="1">
        <v>388.5</v>
      </c>
      <c r="DP19" s="1">
        <v>389.7</v>
      </c>
      <c r="DQ19" s="1">
        <v>393.4</v>
      </c>
      <c r="DR19" s="1">
        <v>393.9</v>
      </c>
      <c r="DS19" s="1">
        <v>393.9</v>
      </c>
      <c r="DT19" s="1">
        <v>394.9</v>
      </c>
      <c r="DU19" s="1">
        <v>395.3</v>
      </c>
      <c r="DV19" s="1">
        <v>396.6</v>
      </c>
      <c r="DW19" s="1">
        <v>397.9</v>
      </c>
      <c r="DX19" s="1">
        <v>410.8</v>
      </c>
      <c r="DY19" s="1">
        <v>411.6</v>
      </c>
      <c r="DZ19" s="1">
        <v>414.3</v>
      </c>
      <c r="EA19" s="1">
        <v>418.1</v>
      </c>
      <c r="EB19" s="1">
        <v>420.5</v>
      </c>
      <c r="EC19" s="1">
        <v>428.3</v>
      </c>
      <c r="ED19" s="1">
        <v>429.8</v>
      </c>
      <c r="EE19" s="1">
        <v>427.9</v>
      </c>
      <c r="EF19" s="1">
        <v>434.5</v>
      </c>
      <c r="EG19" s="1">
        <v>437.3</v>
      </c>
      <c r="EH19" s="1">
        <v>443</v>
      </c>
      <c r="EI19" s="1">
        <v>446</v>
      </c>
      <c r="EJ19" s="1">
        <v>449.9</v>
      </c>
      <c r="EK19" s="16">
        <v>450</v>
      </c>
      <c r="EL19" s="1">
        <v>267.10000000000002</v>
      </c>
      <c r="EM19" s="1">
        <v>274.2</v>
      </c>
      <c r="EN19" s="1">
        <v>279.5</v>
      </c>
      <c r="EO19" s="1">
        <v>302.10000000000002</v>
      </c>
      <c r="EP19" s="1">
        <v>308.89999999999998</v>
      </c>
      <c r="EQ19" s="1">
        <v>312.8</v>
      </c>
      <c r="ER19" s="1">
        <v>327.8</v>
      </c>
      <c r="ES19" s="1">
        <v>321.7</v>
      </c>
      <c r="ET19" s="1">
        <v>328</v>
      </c>
      <c r="EU19" s="1">
        <v>331.1</v>
      </c>
      <c r="EV19" s="1">
        <v>343.9</v>
      </c>
      <c r="EW19" s="1">
        <v>349</v>
      </c>
      <c r="EX19" s="1">
        <v>353.3</v>
      </c>
      <c r="EY19" s="1">
        <v>362.6</v>
      </c>
      <c r="EZ19" s="1">
        <v>368.1</v>
      </c>
      <c r="FA19" s="1">
        <v>371.8</v>
      </c>
      <c r="FB19" s="1">
        <v>375.1</v>
      </c>
      <c r="FC19" s="1">
        <v>381.7</v>
      </c>
      <c r="FD19" s="1">
        <v>390.9</v>
      </c>
      <c r="FE19" s="1">
        <v>380.2</v>
      </c>
      <c r="FF19" s="1">
        <v>383.4</v>
      </c>
      <c r="FG19" s="1">
        <v>380.9</v>
      </c>
      <c r="FH19" s="1">
        <v>381.4</v>
      </c>
      <c r="FI19" s="1">
        <v>381.1</v>
      </c>
      <c r="FJ19" s="1">
        <v>381</v>
      </c>
      <c r="FK19" s="1">
        <v>381.7</v>
      </c>
      <c r="FL19" s="1">
        <v>381.3</v>
      </c>
      <c r="FM19" s="1">
        <v>399.4</v>
      </c>
      <c r="FN19" s="1">
        <v>419.9</v>
      </c>
      <c r="FO19" s="1">
        <v>421.2</v>
      </c>
      <c r="FP19" s="1">
        <v>422.9</v>
      </c>
      <c r="FQ19" s="1">
        <v>426.3</v>
      </c>
      <c r="FR19" s="1">
        <v>427.7</v>
      </c>
      <c r="FS19" s="1">
        <v>431</v>
      </c>
      <c r="FT19" s="1">
        <v>428.6</v>
      </c>
      <c r="FU19" s="1">
        <v>427.1</v>
      </c>
      <c r="FV19" s="1">
        <v>432.1</v>
      </c>
      <c r="FW19" s="1">
        <v>432.7</v>
      </c>
      <c r="FX19" s="1">
        <v>432.7</v>
      </c>
      <c r="FY19" s="1">
        <v>433.4</v>
      </c>
      <c r="FZ19" s="16">
        <v>433.8</v>
      </c>
      <c r="GA19" s="1">
        <v>341.3</v>
      </c>
      <c r="GB19" s="1">
        <v>341.3</v>
      </c>
      <c r="GC19" s="1">
        <v>341.6</v>
      </c>
      <c r="GD19" s="1">
        <v>341.7</v>
      </c>
      <c r="GE19" s="1">
        <v>341.6</v>
      </c>
      <c r="GF19" s="1">
        <v>341.7</v>
      </c>
      <c r="GG19" s="1">
        <v>341.7</v>
      </c>
      <c r="GH19" s="1">
        <v>341.7</v>
      </c>
      <c r="GI19" s="1">
        <v>341.7</v>
      </c>
      <c r="GJ19" s="1">
        <v>341.6</v>
      </c>
      <c r="GK19" s="1">
        <v>341.5</v>
      </c>
      <c r="GL19" s="1">
        <v>341.5</v>
      </c>
      <c r="GM19" s="1">
        <v>341.4</v>
      </c>
      <c r="GN19" s="1">
        <v>341.5</v>
      </c>
      <c r="GO19" s="1">
        <v>341.5</v>
      </c>
      <c r="GP19" s="1">
        <v>341.4</v>
      </c>
      <c r="GQ19" s="1">
        <v>341.4</v>
      </c>
      <c r="GR19" s="1">
        <v>341.4</v>
      </c>
      <c r="GS19" s="1">
        <v>341.5</v>
      </c>
      <c r="GT19" s="1">
        <v>341.5</v>
      </c>
      <c r="GU19" s="1">
        <v>341.5</v>
      </c>
      <c r="GV19" s="1">
        <v>341.5</v>
      </c>
      <c r="GW19" s="1">
        <v>341.6</v>
      </c>
      <c r="GX19" s="1">
        <v>341.6</v>
      </c>
      <c r="GY19" s="1">
        <v>341.6</v>
      </c>
      <c r="GZ19" s="1">
        <v>341.6</v>
      </c>
      <c r="HA19" s="1">
        <v>341.6</v>
      </c>
      <c r="HB19" s="1">
        <v>341.5</v>
      </c>
      <c r="HC19" s="1">
        <v>341.5</v>
      </c>
      <c r="HD19" s="1">
        <v>341.4</v>
      </c>
      <c r="HE19" s="1">
        <v>341.4</v>
      </c>
      <c r="HF19" s="1">
        <v>341.4</v>
      </c>
      <c r="HG19" s="1">
        <v>341.5</v>
      </c>
      <c r="HH19" s="1">
        <v>341.4</v>
      </c>
      <c r="HI19" s="1">
        <v>341.5</v>
      </c>
      <c r="HJ19" s="1">
        <v>341.4</v>
      </c>
      <c r="HK19" s="1">
        <v>341.5</v>
      </c>
      <c r="HL19" s="1">
        <v>341.5</v>
      </c>
      <c r="HM19" s="1">
        <v>341.5</v>
      </c>
      <c r="HN19" s="1">
        <v>341.5</v>
      </c>
      <c r="HO19" s="16">
        <v>341.6</v>
      </c>
      <c r="HP19" s="1">
        <v>258.39999999999998</v>
      </c>
      <c r="HQ19" s="1">
        <v>257.89999999999998</v>
      </c>
      <c r="HR19" s="1">
        <v>256.5</v>
      </c>
      <c r="HS19" s="1">
        <v>251.8</v>
      </c>
      <c r="HT19" s="1">
        <v>250.6</v>
      </c>
      <c r="HU19" s="1">
        <v>249.9</v>
      </c>
      <c r="HV19" s="1">
        <v>254.5</v>
      </c>
      <c r="HW19" s="1">
        <v>251.4</v>
      </c>
      <c r="HX19" s="1">
        <v>250.4</v>
      </c>
      <c r="HY19" s="1">
        <v>250.9</v>
      </c>
      <c r="HZ19" s="1">
        <v>259</v>
      </c>
      <c r="IA19" s="1">
        <v>258.5</v>
      </c>
      <c r="IB19" s="1">
        <v>258.89999999999998</v>
      </c>
      <c r="IC19" s="1">
        <v>253.1</v>
      </c>
      <c r="ID19" s="1">
        <v>252.9</v>
      </c>
      <c r="IE19" s="1">
        <v>252.1</v>
      </c>
      <c r="IF19" s="1">
        <v>251.5</v>
      </c>
      <c r="IG19" s="1">
        <v>250.9</v>
      </c>
      <c r="IH19" s="1">
        <v>252</v>
      </c>
      <c r="II19" s="1">
        <v>251.9</v>
      </c>
      <c r="IJ19" s="1">
        <v>250.4</v>
      </c>
      <c r="IK19" s="1">
        <v>250.7</v>
      </c>
      <c r="IL19" s="1">
        <v>250.6</v>
      </c>
      <c r="IM19" s="1">
        <v>250.4</v>
      </c>
      <c r="IN19" s="1">
        <v>250.3</v>
      </c>
      <c r="IO19" s="1">
        <v>250.6</v>
      </c>
      <c r="IP19" s="1">
        <v>250</v>
      </c>
      <c r="IQ19" s="1">
        <v>250.8</v>
      </c>
      <c r="IR19" s="1">
        <v>250.8</v>
      </c>
      <c r="IS19" s="1">
        <v>250.6</v>
      </c>
      <c r="IT19" s="1">
        <v>250.9</v>
      </c>
      <c r="IU19" s="1">
        <v>250.4</v>
      </c>
      <c r="IV19" s="1">
        <v>251</v>
      </c>
      <c r="IW19" s="1">
        <v>251.1</v>
      </c>
      <c r="IX19" s="1">
        <v>251.1</v>
      </c>
      <c r="IY19" s="1">
        <v>250.8</v>
      </c>
      <c r="IZ19" s="1">
        <v>251</v>
      </c>
      <c r="JA19" s="1">
        <v>250.7</v>
      </c>
      <c r="JB19" s="1">
        <v>250.4</v>
      </c>
      <c r="JC19" s="1">
        <v>250.6</v>
      </c>
      <c r="JD19" s="16">
        <v>250.4</v>
      </c>
    </row>
    <row r="20" spans="1:305" ht="15.75" x14ac:dyDescent="0.25">
      <c r="A20" s="19" t="s">
        <v>391</v>
      </c>
      <c r="B20" s="4"/>
      <c r="C20" s="4"/>
      <c r="D20" s="4"/>
      <c r="E20" s="4"/>
      <c r="F20" s="4"/>
      <c r="G20" s="4"/>
      <c r="H20" s="4"/>
      <c r="I20" s="4"/>
      <c r="J20" s="4"/>
      <c r="K20" s="23"/>
      <c r="L20" s="6"/>
      <c r="M20" s="38"/>
      <c r="N20" s="38"/>
      <c r="O20" s="4"/>
      <c r="P20" s="4"/>
      <c r="Q20" s="4"/>
      <c r="R20" s="23"/>
      <c r="S20" s="3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2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23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23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23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23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23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</row>
    <row r="21" spans="1:305" x14ac:dyDescent="0.25">
      <c r="A21" s="16" t="s">
        <v>179</v>
      </c>
      <c r="B21" s="1" t="s">
        <v>127</v>
      </c>
      <c r="C21" s="1" t="s">
        <v>17</v>
      </c>
      <c r="D21" s="1">
        <v>2</v>
      </c>
      <c r="E21" s="1">
        <v>0.28000000000000003</v>
      </c>
      <c r="F21" s="1">
        <v>27</v>
      </c>
      <c r="G21" s="1" t="s">
        <v>144</v>
      </c>
      <c r="H21" s="1" t="s">
        <v>128</v>
      </c>
      <c r="J21" s="1">
        <v>1</v>
      </c>
      <c r="K21" s="16">
        <v>190</v>
      </c>
      <c r="L21" s="5">
        <v>44986</v>
      </c>
      <c r="M21" s="35">
        <v>2</v>
      </c>
      <c r="R21" s="16"/>
      <c r="S21" s="29">
        <v>0</v>
      </c>
      <c r="T21" s="1">
        <v>6.33</v>
      </c>
      <c r="U21" s="1">
        <v>12.67</v>
      </c>
      <c r="V21" s="1">
        <v>19</v>
      </c>
      <c r="W21" s="1">
        <v>25.33</v>
      </c>
      <c r="X21" s="1">
        <v>31.67</v>
      </c>
      <c r="Y21" s="1">
        <v>38</v>
      </c>
      <c r="Z21" s="1">
        <v>44.33</v>
      </c>
      <c r="AA21" s="1">
        <v>50.67</v>
      </c>
      <c r="AB21" s="1">
        <v>57</v>
      </c>
      <c r="AC21" s="1">
        <v>63.33</v>
      </c>
      <c r="AD21" s="1">
        <v>69.67</v>
      </c>
      <c r="AE21" s="1">
        <v>76</v>
      </c>
      <c r="AF21" s="1">
        <v>82.33</v>
      </c>
      <c r="AG21" s="1">
        <v>88.67</v>
      </c>
      <c r="AH21" s="1">
        <v>95</v>
      </c>
      <c r="AI21" s="1">
        <v>101.33</v>
      </c>
      <c r="AJ21" s="1">
        <v>107.67</v>
      </c>
      <c r="AK21" s="1">
        <v>114</v>
      </c>
      <c r="AL21" s="1">
        <v>120.33</v>
      </c>
      <c r="AM21" s="1">
        <v>126.67</v>
      </c>
      <c r="AN21" s="1">
        <v>133</v>
      </c>
      <c r="AO21" s="1">
        <v>139.33000000000001</v>
      </c>
      <c r="AP21" s="1">
        <v>145.66999999999999</v>
      </c>
      <c r="AQ21" s="1">
        <v>152</v>
      </c>
      <c r="AR21" s="1">
        <v>158.33000000000001</v>
      </c>
      <c r="AS21" s="1">
        <v>164.67</v>
      </c>
      <c r="AT21" s="1">
        <v>171</v>
      </c>
      <c r="AU21" s="1">
        <v>177.33</v>
      </c>
      <c r="AV21" s="1">
        <v>183.67</v>
      </c>
      <c r="AW21" s="1">
        <v>190</v>
      </c>
      <c r="BG21" s="16"/>
      <c r="BH21" s="1">
        <v>268.5</v>
      </c>
      <c r="BI21" s="1">
        <v>276.39999999999998</v>
      </c>
      <c r="BJ21" s="1">
        <v>299</v>
      </c>
      <c r="BK21" s="1">
        <v>299.39999999999998</v>
      </c>
      <c r="BL21" s="1">
        <v>316.7</v>
      </c>
      <c r="BM21" s="1">
        <v>321.3</v>
      </c>
      <c r="BN21" s="1">
        <v>331.1</v>
      </c>
      <c r="BO21" s="1">
        <v>338.9</v>
      </c>
      <c r="BP21" s="1">
        <v>345.5</v>
      </c>
      <c r="BQ21" s="1">
        <v>351.4</v>
      </c>
      <c r="BR21" s="1">
        <v>360.9</v>
      </c>
      <c r="BS21" s="1">
        <v>363.3</v>
      </c>
      <c r="BT21" s="1">
        <v>370.5</v>
      </c>
      <c r="BU21" s="1">
        <v>377.1</v>
      </c>
      <c r="BV21" s="1">
        <v>378.1</v>
      </c>
      <c r="BW21" s="1">
        <v>385.7</v>
      </c>
      <c r="BX21" s="1">
        <v>389.6</v>
      </c>
      <c r="BY21" s="1">
        <v>394.8</v>
      </c>
      <c r="BZ21" s="1">
        <v>397.5</v>
      </c>
      <c r="CA21" s="1">
        <v>414.1</v>
      </c>
      <c r="CB21" s="1">
        <v>404.8</v>
      </c>
      <c r="CC21" s="1">
        <v>405.3</v>
      </c>
      <c r="CD21" s="1">
        <v>411.6</v>
      </c>
      <c r="CE21" s="1">
        <v>414.1</v>
      </c>
      <c r="CF21" s="1">
        <v>418.8</v>
      </c>
      <c r="CG21" s="1">
        <v>419.1</v>
      </c>
      <c r="CH21" s="1">
        <v>420.1</v>
      </c>
      <c r="CI21" s="1">
        <v>424.3</v>
      </c>
      <c r="CJ21" s="1">
        <v>424.5</v>
      </c>
      <c r="CK21" s="1">
        <v>424.8</v>
      </c>
      <c r="CL21" s="1">
        <v>426.7</v>
      </c>
      <c r="CV21" s="16"/>
      <c r="CW21" s="1">
        <v>270.89999999999998</v>
      </c>
      <c r="CX21" s="1">
        <v>278.3</v>
      </c>
      <c r="CY21" s="1">
        <v>298.60000000000002</v>
      </c>
      <c r="CZ21" s="1">
        <v>300</v>
      </c>
      <c r="DA21" s="1">
        <v>315.5</v>
      </c>
      <c r="DB21" s="1">
        <v>319.8</v>
      </c>
      <c r="DC21" s="1">
        <v>328.5</v>
      </c>
      <c r="DD21" s="1">
        <v>334.8</v>
      </c>
      <c r="DE21" s="1">
        <v>339.9</v>
      </c>
      <c r="DF21" s="1">
        <v>345.9</v>
      </c>
      <c r="DG21" s="1">
        <v>355.3</v>
      </c>
      <c r="DH21" s="1">
        <v>357</v>
      </c>
      <c r="DI21" s="1">
        <v>363.8</v>
      </c>
      <c r="DJ21" s="1">
        <v>369.7</v>
      </c>
      <c r="DK21" s="1">
        <v>371.2</v>
      </c>
      <c r="DL21" s="1">
        <v>378.7</v>
      </c>
      <c r="DM21" s="1">
        <v>382</v>
      </c>
      <c r="DN21" s="1">
        <v>387.7</v>
      </c>
      <c r="DO21" s="1">
        <v>390.3</v>
      </c>
      <c r="DP21" s="1">
        <v>406.7</v>
      </c>
      <c r="DQ21" s="1">
        <v>398.1</v>
      </c>
      <c r="DR21" s="1">
        <v>398.7</v>
      </c>
      <c r="DS21" s="1">
        <v>405.1</v>
      </c>
      <c r="DT21" s="1">
        <v>407.4</v>
      </c>
      <c r="DU21" s="1">
        <v>411.7</v>
      </c>
      <c r="DV21" s="1">
        <v>412.3</v>
      </c>
      <c r="DW21" s="1">
        <v>413.8</v>
      </c>
      <c r="DX21" s="1">
        <v>419.1</v>
      </c>
      <c r="DY21" s="1">
        <v>419.7</v>
      </c>
      <c r="DZ21" s="1">
        <v>422.9</v>
      </c>
      <c r="EA21" s="1">
        <v>436.5</v>
      </c>
      <c r="EK21" s="16"/>
      <c r="EL21" s="1">
        <v>268.39999999999998</v>
      </c>
      <c r="EM21" s="1">
        <v>276</v>
      </c>
      <c r="EN21" s="1">
        <v>295.89999999999998</v>
      </c>
      <c r="EO21" s="1">
        <v>297.5</v>
      </c>
      <c r="EP21" s="1">
        <v>313.10000000000002</v>
      </c>
      <c r="EQ21" s="1">
        <v>317.3</v>
      </c>
      <c r="ER21" s="1">
        <v>326.2</v>
      </c>
      <c r="ES21" s="1">
        <v>332.4</v>
      </c>
      <c r="ET21" s="1">
        <v>337.6</v>
      </c>
      <c r="EU21" s="1">
        <v>344</v>
      </c>
      <c r="EV21" s="1">
        <v>353.8</v>
      </c>
      <c r="EW21" s="1">
        <v>356.5</v>
      </c>
      <c r="EX21" s="1">
        <v>367.5</v>
      </c>
      <c r="EY21" s="1">
        <v>372.4</v>
      </c>
      <c r="EZ21" s="1">
        <v>374.1</v>
      </c>
      <c r="FA21" s="1">
        <v>382.6</v>
      </c>
      <c r="FB21" s="1">
        <v>381.4</v>
      </c>
      <c r="FC21" s="1">
        <v>386.8</v>
      </c>
      <c r="FD21" s="1">
        <v>388.4</v>
      </c>
      <c r="FE21" s="1">
        <v>400.3</v>
      </c>
      <c r="FF21" s="1">
        <v>402.9</v>
      </c>
      <c r="FG21" s="1">
        <v>403</v>
      </c>
      <c r="FH21" s="1">
        <v>403.7</v>
      </c>
      <c r="FI21" s="1">
        <v>404.2</v>
      </c>
      <c r="FJ21" s="1">
        <v>406.1</v>
      </c>
      <c r="FK21" s="1">
        <v>407.3</v>
      </c>
      <c r="FL21" s="1">
        <v>408.2</v>
      </c>
      <c r="FM21" s="1">
        <v>408.6</v>
      </c>
      <c r="FN21" s="1">
        <v>402.1</v>
      </c>
      <c r="FO21" s="1">
        <v>409.5</v>
      </c>
      <c r="FP21" s="1">
        <v>408</v>
      </c>
      <c r="FZ21" s="16"/>
      <c r="GA21" s="1">
        <v>341.6</v>
      </c>
      <c r="GB21" s="1">
        <v>342.1</v>
      </c>
      <c r="GC21" s="1">
        <v>342.1</v>
      </c>
      <c r="GD21" s="1">
        <v>342.3</v>
      </c>
      <c r="GE21" s="1">
        <v>342.3</v>
      </c>
      <c r="GF21" s="1">
        <v>342.2</v>
      </c>
      <c r="GG21" s="1">
        <v>342.2</v>
      </c>
      <c r="GH21" s="1">
        <v>342.2</v>
      </c>
      <c r="GI21" s="1">
        <v>342.3</v>
      </c>
      <c r="GJ21" s="1">
        <v>342.1</v>
      </c>
      <c r="GK21" s="1">
        <v>342.1</v>
      </c>
      <c r="GL21" s="1">
        <v>342.1</v>
      </c>
      <c r="GM21" s="1">
        <v>342.1</v>
      </c>
      <c r="GN21" s="1">
        <v>342.1</v>
      </c>
      <c r="GO21" s="1">
        <v>342.1</v>
      </c>
      <c r="GP21" s="1">
        <v>342.1</v>
      </c>
      <c r="GQ21" s="1">
        <v>342.1</v>
      </c>
      <c r="GR21" s="1">
        <v>342</v>
      </c>
      <c r="GS21" s="1">
        <v>341.8</v>
      </c>
      <c r="GT21" s="1">
        <v>341.8</v>
      </c>
      <c r="GU21" s="1">
        <v>341.8</v>
      </c>
      <c r="GV21" s="1">
        <v>341.8</v>
      </c>
      <c r="GW21" s="1">
        <v>341.9</v>
      </c>
      <c r="GX21" s="1">
        <v>341.8</v>
      </c>
      <c r="GY21" s="1">
        <v>341.7</v>
      </c>
      <c r="GZ21" s="1">
        <v>341.8</v>
      </c>
      <c r="HA21" s="1">
        <v>341.9</v>
      </c>
      <c r="HB21" s="1">
        <v>341.8</v>
      </c>
      <c r="HC21" s="1">
        <v>341.8</v>
      </c>
      <c r="HD21" s="1">
        <v>341.8</v>
      </c>
      <c r="HE21" s="1">
        <v>341.8</v>
      </c>
      <c r="HO21" s="16"/>
      <c r="HP21" s="1">
        <v>259.89999999999998</v>
      </c>
      <c r="HQ21" s="1">
        <v>260.10000000000002</v>
      </c>
      <c r="HR21" s="1">
        <v>258.39999999999998</v>
      </c>
      <c r="HS21" s="1">
        <v>254</v>
      </c>
      <c r="HT21" s="1">
        <v>250.6</v>
      </c>
      <c r="HU21" s="1">
        <v>250.3</v>
      </c>
      <c r="HV21" s="1">
        <v>247</v>
      </c>
      <c r="HW21" s="1">
        <v>245.1</v>
      </c>
      <c r="HX21" s="1">
        <v>244.9</v>
      </c>
      <c r="HY21" s="1">
        <v>247</v>
      </c>
      <c r="HZ21" s="1">
        <v>245.9</v>
      </c>
      <c r="IA21" s="1">
        <v>244.5</v>
      </c>
      <c r="IB21" s="1">
        <v>244.2</v>
      </c>
      <c r="IC21" s="1">
        <v>244.1</v>
      </c>
      <c r="ID21" s="1">
        <v>242.4</v>
      </c>
      <c r="IE21" s="1">
        <v>244.4</v>
      </c>
      <c r="IF21" s="1">
        <v>245.4</v>
      </c>
      <c r="IG21" s="1">
        <v>246.3</v>
      </c>
      <c r="IH21" s="1">
        <v>246.9</v>
      </c>
      <c r="II21" s="1">
        <v>250.7</v>
      </c>
      <c r="IJ21" s="1">
        <v>247.2</v>
      </c>
      <c r="IK21" s="1">
        <v>247.1</v>
      </c>
      <c r="IL21" s="1">
        <v>248.3</v>
      </c>
      <c r="IM21" s="1">
        <v>249.3</v>
      </c>
      <c r="IN21" s="1">
        <v>249.7</v>
      </c>
      <c r="IO21" s="1">
        <v>250</v>
      </c>
      <c r="IP21" s="1">
        <v>249.5</v>
      </c>
      <c r="IQ21" s="1">
        <v>250.1</v>
      </c>
      <c r="IR21" s="1">
        <v>250.6</v>
      </c>
      <c r="IS21" s="1">
        <v>249</v>
      </c>
      <c r="IT21" s="1">
        <v>249.5</v>
      </c>
      <c r="JD21" s="16"/>
    </row>
    <row r="22" spans="1:305" x14ac:dyDescent="0.25">
      <c r="A22" s="16" t="s">
        <v>180</v>
      </c>
      <c r="B22" s="1" t="s">
        <v>127</v>
      </c>
      <c r="C22" s="1" t="s">
        <v>17</v>
      </c>
      <c r="D22" s="1">
        <v>2</v>
      </c>
      <c r="E22" s="1">
        <v>0.28000000000000003</v>
      </c>
      <c r="F22" s="1">
        <v>27</v>
      </c>
      <c r="G22" s="1" t="s">
        <v>144</v>
      </c>
      <c r="H22" s="1" t="s">
        <v>128</v>
      </c>
      <c r="J22" s="1">
        <v>2</v>
      </c>
      <c r="K22" s="24">
        <v>190</v>
      </c>
      <c r="L22" s="5">
        <v>45000</v>
      </c>
      <c r="M22" s="35">
        <v>2.4</v>
      </c>
      <c r="R22" s="16"/>
      <c r="S22" s="29">
        <v>0</v>
      </c>
      <c r="T22" s="1">
        <v>6.33</v>
      </c>
      <c r="U22" s="1">
        <v>12.67</v>
      </c>
      <c r="V22" s="1">
        <v>19</v>
      </c>
      <c r="W22" s="1">
        <v>25.33</v>
      </c>
      <c r="X22" s="1">
        <v>31.67</v>
      </c>
      <c r="Y22" s="1">
        <v>38</v>
      </c>
      <c r="Z22" s="1">
        <v>44.33</v>
      </c>
      <c r="AA22" s="1">
        <v>50.67</v>
      </c>
      <c r="AB22" s="1">
        <v>57</v>
      </c>
      <c r="AC22" s="1">
        <v>63.33</v>
      </c>
      <c r="AD22" s="1">
        <v>69.67</v>
      </c>
      <c r="AE22" s="1">
        <v>76</v>
      </c>
      <c r="AF22" s="1">
        <v>82.33</v>
      </c>
      <c r="AG22" s="1">
        <v>88.67</v>
      </c>
      <c r="AH22" s="1">
        <v>95</v>
      </c>
      <c r="AI22" s="1">
        <v>101.33</v>
      </c>
      <c r="AJ22" s="1">
        <v>107.67</v>
      </c>
      <c r="AK22" s="1">
        <v>114</v>
      </c>
      <c r="AL22" s="1">
        <v>120.33</v>
      </c>
      <c r="AM22" s="1">
        <v>126.67</v>
      </c>
      <c r="AN22" s="1">
        <v>133</v>
      </c>
      <c r="AO22" s="1">
        <v>139.33000000000001</v>
      </c>
      <c r="AP22" s="1">
        <v>145.66999999999999</v>
      </c>
      <c r="AQ22" s="1">
        <v>152</v>
      </c>
      <c r="AR22" s="1">
        <v>158.33000000000001</v>
      </c>
      <c r="AS22" s="1">
        <v>164.67</v>
      </c>
      <c r="AT22" s="1">
        <v>171</v>
      </c>
      <c r="AU22" s="1">
        <v>177.33</v>
      </c>
      <c r="AV22" s="1">
        <v>183.67</v>
      </c>
      <c r="AW22" s="1">
        <v>190</v>
      </c>
      <c r="BG22" s="16"/>
      <c r="BH22" s="1">
        <v>274.5</v>
      </c>
      <c r="BI22" s="1">
        <v>283.7</v>
      </c>
      <c r="BJ22" s="1">
        <v>300.10000000000002</v>
      </c>
      <c r="BK22" s="1">
        <v>312</v>
      </c>
      <c r="BL22" s="1">
        <v>317.8</v>
      </c>
      <c r="BM22" s="1">
        <v>326.10000000000002</v>
      </c>
      <c r="BN22" s="1">
        <v>337</v>
      </c>
      <c r="BO22" s="1">
        <v>342.4</v>
      </c>
      <c r="BP22" s="1">
        <v>348.6</v>
      </c>
      <c r="BQ22" s="1">
        <v>360.5</v>
      </c>
      <c r="BR22" s="1">
        <v>361.6</v>
      </c>
      <c r="BS22" s="1">
        <v>365.1</v>
      </c>
      <c r="BT22" s="1">
        <v>369.6</v>
      </c>
      <c r="BU22" s="1">
        <v>372.3</v>
      </c>
      <c r="BV22" s="1">
        <v>371.8</v>
      </c>
      <c r="BW22" s="1">
        <v>374.9</v>
      </c>
      <c r="BX22" s="1">
        <v>375.5</v>
      </c>
      <c r="BY22" s="1">
        <v>376.2</v>
      </c>
      <c r="BZ22" s="1">
        <v>381.2</v>
      </c>
      <c r="CA22" s="1">
        <v>381.4</v>
      </c>
      <c r="CB22" s="1">
        <v>383</v>
      </c>
      <c r="CC22" s="1">
        <v>384.2</v>
      </c>
      <c r="CD22" s="1">
        <v>385.6</v>
      </c>
      <c r="CE22" s="1">
        <v>387</v>
      </c>
      <c r="CF22" s="1">
        <v>387.4</v>
      </c>
      <c r="CG22" s="1">
        <v>388.5</v>
      </c>
      <c r="CH22" s="1">
        <v>392.3</v>
      </c>
      <c r="CI22" s="1">
        <v>393.3</v>
      </c>
      <c r="CJ22" s="1">
        <v>397.1</v>
      </c>
      <c r="CK22" s="1">
        <v>399.8</v>
      </c>
      <c r="CL22" s="1">
        <v>400.7</v>
      </c>
      <c r="CV22" s="16"/>
      <c r="CW22" s="1">
        <v>270.8</v>
      </c>
      <c r="CX22" s="1">
        <v>279.8</v>
      </c>
      <c r="CY22" s="1">
        <v>296</v>
      </c>
      <c r="CZ22" s="1">
        <v>307.8</v>
      </c>
      <c r="DA22" s="1">
        <v>313.60000000000002</v>
      </c>
      <c r="DB22" s="1">
        <v>321.5</v>
      </c>
      <c r="DC22" s="1">
        <v>333.1</v>
      </c>
      <c r="DD22" s="1">
        <v>338.4</v>
      </c>
      <c r="DE22" s="1">
        <v>344.2</v>
      </c>
      <c r="DF22" s="1">
        <v>356.4</v>
      </c>
      <c r="DG22" s="1">
        <v>357.6</v>
      </c>
      <c r="DH22" s="1">
        <v>361.2</v>
      </c>
      <c r="DI22" s="1">
        <v>365.6</v>
      </c>
      <c r="DJ22" s="1">
        <v>368.2</v>
      </c>
      <c r="DK22" s="1">
        <v>367.9</v>
      </c>
      <c r="DL22" s="1">
        <v>371</v>
      </c>
      <c r="DM22" s="1">
        <v>371.7</v>
      </c>
      <c r="DN22" s="1">
        <v>372</v>
      </c>
      <c r="DO22" s="1">
        <v>377.4</v>
      </c>
      <c r="DP22" s="1">
        <v>378.1</v>
      </c>
      <c r="DQ22" s="1">
        <v>380.1</v>
      </c>
      <c r="DR22" s="1">
        <v>393.4</v>
      </c>
      <c r="DS22" s="1">
        <v>412.5</v>
      </c>
      <c r="DT22" s="1">
        <v>391.4</v>
      </c>
      <c r="DU22" s="1">
        <v>393.3</v>
      </c>
      <c r="DV22" s="1">
        <v>412.1</v>
      </c>
      <c r="DW22" s="1">
        <v>404.2</v>
      </c>
      <c r="DX22" s="1">
        <v>406.7</v>
      </c>
      <c r="DY22" s="1">
        <v>417.6</v>
      </c>
      <c r="DZ22" s="1">
        <v>420.1</v>
      </c>
      <c r="EA22" s="1">
        <v>405.6</v>
      </c>
      <c r="EK22" s="16"/>
      <c r="EL22" s="1">
        <v>267.10000000000002</v>
      </c>
      <c r="EM22" s="1">
        <v>276.10000000000002</v>
      </c>
      <c r="EN22" s="1">
        <v>292.10000000000002</v>
      </c>
      <c r="EO22" s="1">
        <v>303.60000000000002</v>
      </c>
      <c r="EP22" s="1">
        <v>309.60000000000002</v>
      </c>
      <c r="EQ22" s="1">
        <v>317.39999999999998</v>
      </c>
      <c r="ER22" s="1">
        <v>328.8</v>
      </c>
      <c r="ES22" s="1">
        <v>334.4</v>
      </c>
      <c r="ET22" s="1">
        <v>341.1</v>
      </c>
      <c r="EU22" s="1">
        <v>352.3</v>
      </c>
      <c r="EV22" s="1">
        <v>355.2</v>
      </c>
      <c r="EW22" s="1">
        <v>363.5</v>
      </c>
      <c r="EX22" s="1">
        <v>367.7</v>
      </c>
      <c r="EY22" s="1">
        <v>367.4</v>
      </c>
      <c r="EZ22" s="1">
        <v>368.6</v>
      </c>
      <c r="FA22" s="1">
        <v>365</v>
      </c>
      <c r="FB22" s="1">
        <v>364.7</v>
      </c>
      <c r="FC22" s="1">
        <v>376.6</v>
      </c>
      <c r="FD22" s="1">
        <v>379.2</v>
      </c>
      <c r="FE22" s="1">
        <v>376.4</v>
      </c>
      <c r="FF22" s="1">
        <v>380.9</v>
      </c>
      <c r="FG22" s="1">
        <v>375.3</v>
      </c>
      <c r="FH22" s="1">
        <v>367.6</v>
      </c>
      <c r="FI22" s="1">
        <v>386.9</v>
      </c>
      <c r="FJ22" s="1">
        <v>387.3</v>
      </c>
      <c r="FK22" s="1">
        <v>387.6</v>
      </c>
      <c r="FL22" s="1">
        <v>384.3</v>
      </c>
      <c r="FM22" s="1">
        <v>386.6</v>
      </c>
      <c r="FN22" s="1">
        <v>383.8</v>
      </c>
      <c r="FO22" s="1">
        <v>380.2</v>
      </c>
      <c r="FP22" s="1">
        <v>385.7</v>
      </c>
      <c r="FZ22" s="16"/>
      <c r="GA22" s="1">
        <v>341.4</v>
      </c>
      <c r="GB22" s="1">
        <v>341.8</v>
      </c>
      <c r="GC22" s="1">
        <v>341.8</v>
      </c>
      <c r="GD22" s="1">
        <v>341.6</v>
      </c>
      <c r="GE22" s="1">
        <v>341.9</v>
      </c>
      <c r="GF22" s="1">
        <v>341.7</v>
      </c>
      <c r="GG22" s="1">
        <v>343.1</v>
      </c>
      <c r="GH22" s="1">
        <v>343.7</v>
      </c>
      <c r="GI22" s="1">
        <v>343.6</v>
      </c>
      <c r="GJ22" s="1">
        <v>343.7</v>
      </c>
      <c r="GK22" s="1">
        <v>343.8</v>
      </c>
      <c r="GL22" s="1">
        <v>343.6</v>
      </c>
      <c r="GM22" s="1">
        <v>343.4</v>
      </c>
      <c r="GN22" s="1">
        <v>343.2</v>
      </c>
      <c r="GO22" s="1">
        <v>343.2</v>
      </c>
      <c r="GP22" s="1">
        <v>342.9</v>
      </c>
      <c r="GQ22" s="1">
        <v>342.8</v>
      </c>
      <c r="GR22" s="1">
        <v>342.6</v>
      </c>
      <c r="GS22" s="1">
        <v>342.6</v>
      </c>
      <c r="GT22" s="1">
        <v>342.7</v>
      </c>
      <c r="GU22" s="1">
        <v>342.5</v>
      </c>
      <c r="GV22" s="1">
        <v>342.3</v>
      </c>
      <c r="GW22" s="1">
        <v>342.4</v>
      </c>
      <c r="GX22" s="1">
        <v>342.5</v>
      </c>
      <c r="GY22" s="1">
        <v>342.4</v>
      </c>
      <c r="GZ22" s="1">
        <v>342.5</v>
      </c>
      <c r="HA22" s="1">
        <v>342.3</v>
      </c>
      <c r="HB22" s="1">
        <v>342.3</v>
      </c>
      <c r="HC22" s="1">
        <v>342.4</v>
      </c>
      <c r="HD22" s="1">
        <v>342.2</v>
      </c>
      <c r="HE22" s="1">
        <v>342.2</v>
      </c>
      <c r="HO22" s="16"/>
      <c r="HP22" s="1">
        <v>258.8</v>
      </c>
      <c r="HQ22" s="1">
        <v>258.2</v>
      </c>
      <c r="HR22" s="1">
        <v>254.5</v>
      </c>
      <c r="HS22" s="1">
        <v>255.4</v>
      </c>
      <c r="HT22" s="1">
        <v>257.2</v>
      </c>
      <c r="HU22" s="1">
        <v>259.5</v>
      </c>
      <c r="HV22" s="1">
        <v>257.2</v>
      </c>
      <c r="HW22" s="1">
        <v>258</v>
      </c>
      <c r="HX22" s="1">
        <v>261</v>
      </c>
      <c r="HY22" s="1">
        <v>261.2</v>
      </c>
      <c r="HZ22" s="1">
        <v>261</v>
      </c>
      <c r="IA22" s="1">
        <v>260.89999999999998</v>
      </c>
      <c r="IB22" s="1">
        <v>261.10000000000002</v>
      </c>
      <c r="IC22" s="1">
        <v>261</v>
      </c>
      <c r="ID22" s="1">
        <v>260.8</v>
      </c>
      <c r="IE22" s="1">
        <v>260.5</v>
      </c>
      <c r="IF22" s="1">
        <v>260.8</v>
      </c>
      <c r="IG22" s="1">
        <v>260.5</v>
      </c>
      <c r="IH22" s="1">
        <v>260.5</v>
      </c>
      <c r="II22" s="1">
        <v>259.7</v>
      </c>
      <c r="IJ22" s="1">
        <v>259.8</v>
      </c>
      <c r="IK22" s="1">
        <v>259.7</v>
      </c>
      <c r="IL22" s="1">
        <v>259.8</v>
      </c>
      <c r="IM22" s="1">
        <v>259.89999999999998</v>
      </c>
      <c r="IN22" s="1">
        <v>259.39999999999998</v>
      </c>
      <c r="IO22" s="1">
        <v>259.2</v>
      </c>
      <c r="IP22" s="1">
        <v>258.7</v>
      </c>
      <c r="IQ22" s="1">
        <v>258.39999999999998</v>
      </c>
      <c r="IR22" s="1">
        <v>258.3</v>
      </c>
      <c r="IS22" s="1">
        <v>258.3</v>
      </c>
      <c r="IT22" s="1">
        <v>257.7</v>
      </c>
      <c r="JD22" s="16"/>
    </row>
    <row r="23" spans="1:305" x14ac:dyDescent="0.25">
      <c r="A23" s="16" t="s">
        <v>181</v>
      </c>
      <c r="B23" s="1" t="s">
        <v>127</v>
      </c>
      <c r="C23" s="1" t="s">
        <v>17</v>
      </c>
      <c r="D23" s="1">
        <v>2</v>
      </c>
      <c r="E23" s="1">
        <v>0.28000000000000003</v>
      </c>
      <c r="F23" s="1">
        <v>27</v>
      </c>
      <c r="G23" s="1" t="s">
        <v>144</v>
      </c>
      <c r="H23" s="1" t="s">
        <v>128</v>
      </c>
      <c r="J23" s="1">
        <v>3</v>
      </c>
      <c r="K23" s="24">
        <v>190</v>
      </c>
      <c r="L23" s="5">
        <v>45006</v>
      </c>
      <c r="M23" s="35">
        <v>2.2999999999999998</v>
      </c>
      <c r="R23" s="16"/>
      <c r="S23" s="29">
        <v>0</v>
      </c>
      <c r="T23" s="1">
        <v>6.33</v>
      </c>
      <c r="U23" s="1">
        <v>12.67</v>
      </c>
      <c r="V23" s="1">
        <v>19</v>
      </c>
      <c r="W23" s="1">
        <v>25.33</v>
      </c>
      <c r="X23" s="1">
        <v>31.67</v>
      </c>
      <c r="Y23" s="1">
        <v>38</v>
      </c>
      <c r="Z23" s="1">
        <v>44.33</v>
      </c>
      <c r="AA23" s="1">
        <v>50.67</v>
      </c>
      <c r="AB23" s="1">
        <v>57</v>
      </c>
      <c r="AC23" s="1">
        <v>63.33</v>
      </c>
      <c r="AD23" s="1">
        <v>69.67</v>
      </c>
      <c r="AE23" s="1">
        <v>76</v>
      </c>
      <c r="AF23" s="1">
        <v>82.33</v>
      </c>
      <c r="AG23" s="1">
        <v>88.67</v>
      </c>
      <c r="AH23" s="1">
        <v>95</v>
      </c>
      <c r="AI23" s="1">
        <v>101.33</v>
      </c>
      <c r="AJ23" s="1">
        <v>107.67</v>
      </c>
      <c r="AK23" s="1">
        <v>114</v>
      </c>
      <c r="AL23" s="1">
        <v>120.33</v>
      </c>
      <c r="AM23" s="1">
        <v>126.67</v>
      </c>
      <c r="AN23" s="1">
        <v>133</v>
      </c>
      <c r="AO23" s="1">
        <v>139.33000000000001</v>
      </c>
      <c r="AP23" s="1">
        <v>145.66999999999999</v>
      </c>
      <c r="AQ23" s="1">
        <v>152</v>
      </c>
      <c r="AR23" s="1">
        <v>158.33000000000001</v>
      </c>
      <c r="AS23" s="1">
        <v>164.67</v>
      </c>
      <c r="AT23" s="1">
        <v>171</v>
      </c>
      <c r="AU23" s="1">
        <v>177.33</v>
      </c>
      <c r="AV23" s="1">
        <v>183.67</v>
      </c>
      <c r="AW23" s="1">
        <v>190</v>
      </c>
      <c r="BG23" s="16"/>
      <c r="BH23" s="1">
        <v>275.10000000000002</v>
      </c>
      <c r="BI23" s="1">
        <v>284.8</v>
      </c>
      <c r="BJ23" s="1">
        <v>290</v>
      </c>
      <c r="BK23" s="1">
        <v>307</v>
      </c>
      <c r="BL23" s="1">
        <v>312.7</v>
      </c>
      <c r="BM23" s="1">
        <v>323.5</v>
      </c>
      <c r="BN23" s="1">
        <v>335.4</v>
      </c>
      <c r="BO23" s="1">
        <v>332.7</v>
      </c>
      <c r="BP23" s="1">
        <v>335.2</v>
      </c>
      <c r="BQ23" s="1">
        <v>337.8</v>
      </c>
      <c r="BR23" s="1">
        <v>349.2</v>
      </c>
      <c r="BS23" s="1">
        <v>351.9</v>
      </c>
      <c r="BT23" s="1">
        <v>358.4</v>
      </c>
      <c r="BU23" s="1">
        <v>362.4</v>
      </c>
      <c r="BV23" s="1">
        <v>374.3</v>
      </c>
      <c r="BW23" s="1">
        <v>367</v>
      </c>
      <c r="BX23" s="1">
        <v>368.2</v>
      </c>
      <c r="BY23" s="1">
        <v>370.9</v>
      </c>
      <c r="BZ23" s="1">
        <v>374.5</v>
      </c>
      <c r="CA23" s="1">
        <v>379.2</v>
      </c>
      <c r="CB23" s="1">
        <v>380</v>
      </c>
      <c r="CC23" s="1">
        <v>384.7</v>
      </c>
      <c r="CD23" s="1">
        <v>387.5</v>
      </c>
      <c r="CE23" s="1">
        <v>393.8</v>
      </c>
      <c r="CF23" s="1">
        <v>394.9</v>
      </c>
      <c r="CG23" s="1">
        <v>401.9</v>
      </c>
      <c r="CH23" s="1">
        <v>401.7</v>
      </c>
      <c r="CI23" s="1">
        <v>407.4</v>
      </c>
      <c r="CJ23" s="1">
        <v>409.3</v>
      </c>
      <c r="CK23" s="1">
        <v>412.2</v>
      </c>
      <c r="CL23" s="1">
        <v>413</v>
      </c>
      <c r="CV23" s="16"/>
      <c r="CW23" s="1">
        <v>272.7</v>
      </c>
      <c r="CX23" s="1">
        <v>282</v>
      </c>
      <c r="CY23" s="1">
        <v>287.39999999999998</v>
      </c>
      <c r="CZ23" s="1">
        <v>302.8</v>
      </c>
      <c r="DA23" s="1">
        <v>307.8</v>
      </c>
      <c r="DB23" s="1">
        <v>318.2</v>
      </c>
      <c r="DC23" s="1">
        <v>329.6</v>
      </c>
      <c r="DD23" s="1">
        <v>327.3</v>
      </c>
      <c r="DE23" s="1">
        <v>329.1</v>
      </c>
      <c r="DF23" s="1">
        <v>331.8</v>
      </c>
      <c r="DG23" s="1">
        <v>342.3</v>
      </c>
      <c r="DH23" s="1">
        <v>344.7</v>
      </c>
      <c r="DI23" s="1">
        <v>351.3</v>
      </c>
      <c r="DJ23" s="1">
        <v>355.5</v>
      </c>
      <c r="DK23" s="1">
        <v>367</v>
      </c>
      <c r="DL23" s="1">
        <v>359.8</v>
      </c>
      <c r="DM23" s="1">
        <v>361.1</v>
      </c>
      <c r="DN23" s="1">
        <v>363.7</v>
      </c>
      <c r="DO23" s="1">
        <v>367.3</v>
      </c>
      <c r="DP23" s="1">
        <v>372.2</v>
      </c>
      <c r="DQ23" s="1">
        <v>373.1</v>
      </c>
      <c r="DR23" s="1">
        <v>378</v>
      </c>
      <c r="DS23" s="1">
        <v>380.8</v>
      </c>
      <c r="DT23" s="1">
        <v>388.2</v>
      </c>
      <c r="DU23" s="1">
        <v>390.2</v>
      </c>
      <c r="DV23" s="1">
        <v>396.4</v>
      </c>
      <c r="DW23" s="1">
        <v>404</v>
      </c>
      <c r="DX23" s="1">
        <v>409</v>
      </c>
      <c r="DY23" s="1">
        <v>419.9</v>
      </c>
      <c r="DZ23" s="1">
        <v>413.4</v>
      </c>
      <c r="EA23" s="1">
        <v>427.6</v>
      </c>
      <c r="EK23" s="16"/>
      <c r="EL23" s="1">
        <v>270.39999999999998</v>
      </c>
      <c r="EM23" s="1">
        <v>279.5</v>
      </c>
      <c r="EN23" s="1">
        <v>284.8</v>
      </c>
      <c r="EO23" s="1">
        <v>300.10000000000002</v>
      </c>
      <c r="EP23" s="1">
        <v>305.10000000000002</v>
      </c>
      <c r="EQ23" s="1">
        <v>315.8</v>
      </c>
      <c r="ER23" s="1">
        <v>326.89999999999998</v>
      </c>
      <c r="ES23" s="1">
        <v>325.2</v>
      </c>
      <c r="ET23" s="1">
        <v>327.3</v>
      </c>
      <c r="EU23" s="1">
        <v>330.4</v>
      </c>
      <c r="EV23" s="1">
        <v>340.7</v>
      </c>
      <c r="EW23" s="1">
        <v>344.7</v>
      </c>
      <c r="EX23" s="1">
        <v>364.6</v>
      </c>
      <c r="EY23" s="1">
        <v>379.9</v>
      </c>
      <c r="EZ23" s="1">
        <v>376.4</v>
      </c>
      <c r="FA23" s="1">
        <v>370.1</v>
      </c>
      <c r="FB23" s="1">
        <v>372.2</v>
      </c>
      <c r="FC23" s="1">
        <v>377</v>
      </c>
      <c r="FD23" s="1">
        <v>383.6</v>
      </c>
      <c r="FE23" s="1">
        <v>389.7</v>
      </c>
      <c r="FF23" s="1">
        <v>391.1</v>
      </c>
      <c r="FG23" s="1">
        <v>396.4</v>
      </c>
      <c r="FH23" s="1">
        <v>400.4</v>
      </c>
      <c r="FI23" s="1">
        <v>406.5</v>
      </c>
      <c r="FJ23" s="1">
        <v>408.2</v>
      </c>
      <c r="FK23" s="1">
        <v>415.1</v>
      </c>
      <c r="FL23" s="1">
        <v>416.8</v>
      </c>
      <c r="FM23" s="1">
        <v>420.4</v>
      </c>
      <c r="FN23" s="1">
        <v>423.6</v>
      </c>
      <c r="FO23" s="1">
        <v>424.5</v>
      </c>
      <c r="FP23" s="1">
        <v>425.1</v>
      </c>
      <c r="FZ23" s="16"/>
      <c r="GA23" s="1">
        <v>341.8</v>
      </c>
      <c r="GB23" s="1">
        <v>341.9</v>
      </c>
      <c r="GC23" s="1">
        <v>342.1</v>
      </c>
      <c r="GD23" s="1">
        <v>342.2</v>
      </c>
      <c r="GE23" s="1">
        <v>342.2</v>
      </c>
      <c r="GF23" s="1">
        <v>342.3</v>
      </c>
      <c r="GG23" s="1">
        <v>342.3</v>
      </c>
      <c r="GH23" s="1">
        <v>342.2</v>
      </c>
      <c r="GI23" s="1">
        <v>342.3</v>
      </c>
      <c r="GJ23" s="1">
        <v>342.2</v>
      </c>
      <c r="GK23" s="1">
        <v>342.2</v>
      </c>
      <c r="GL23" s="1">
        <v>342.1</v>
      </c>
      <c r="GM23" s="1">
        <v>342.1</v>
      </c>
      <c r="GN23" s="1">
        <v>342.2</v>
      </c>
      <c r="GO23" s="1">
        <v>342.1</v>
      </c>
      <c r="GP23" s="1">
        <v>342.2</v>
      </c>
      <c r="GQ23" s="1">
        <v>342.2</v>
      </c>
      <c r="GR23" s="1">
        <v>342.2</v>
      </c>
      <c r="GS23" s="1">
        <v>342.2</v>
      </c>
      <c r="GT23" s="1">
        <v>342.2</v>
      </c>
      <c r="GU23" s="1">
        <v>342.3</v>
      </c>
      <c r="GV23" s="1">
        <v>342.3</v>
      </c>
      <c r="GW23" s="1">
        <v>342.3</v>
      </c>
      <c r="GX23" s="1">
        <v>342.3</v>
      </c>
      <c r="GY23" s="1">
        <v>342.4</v>
      </c>
      <c r="GZ23" s="1">
        <v>342.2</v>
      </c>
      <c r="HA23" s="1">
        <v>342.2</v>
      </c>
      <c r="HB23" s="1">
        <v>342.2</v>
      </c>
      <c r="HC23" s="1">
        <v>342.1</v>
      </c>
      <c r="HD23" s="1">
        <v>342.2</v>
      </c>
      <c r="HE23" s="1">
        <v>342.2</v>
      </c>
      <c r="HO23" s="16"/>
      <c r="HP23" s="1">
        <v>265.89999999999998</v>
      </c>
      <c r="HQ23" s="1">
        <v>265.8</v>
      </c>
      <c r="HR23" s="1">
        <v>263.5</v>
      </c>
      <c r="HS23" s="1">
        <v>262</v>
      </c>
      <c r="HT23" s="1">
        <v>259.60000000000002</v>
      </c>
      <c r="HU23" s="1">
        <v>259.7</v>
      </c>
      <c r="HV23" s="1">
        <v>263.7</v>
      </c>
      <c r="HW23" s="1">
        <v>262.10000000000002</v>
      </c>
      <c r="HX23" s="1">
        <v>261.60000000000002</v>
      </c>
      <c r="HY23" s="1">
        <v>260.5</v>
      </c>
      <c r="HZ23" s="1">
        <v>260.2</v>
      </c>
      <c r="IA23" s="1">
        <v>260.7</v>
      </c>
      <c r="IB23" s="1">
        <v>260.89999999999998</v>
      </c>
      <c r="IC23" s="1">
        <v>261.2</v>
      </c>
      <c r="ID23" s="1">
        <v>262.2</v>
      </c>
      <c r="IE23" s="1">
        <v>258.2</v>
      </c>
      <c r="IF23" s="1">
        <v>259</v>
      </c>
      <c r="IG23" s="1">
        <v>258.10000000000002</v>
      </c>
      <c r="IH23" s="1">
        <v>258.3</v>
      </c>
      <c r="II23" s="1">
        <v>259.3</v>
      </c>
      <c r="IJ23" s="1">
        <v>259.10000000000002</v>
      </c>
      <c r="IK23" s="1">
        <v>258.3</v>
      </c>
      <c r="IL23" s="1">
        <v>259.2</v>
      </c>
      <c r="IM23" s="1">
        <v>258.8</v>
      </c>
      <c r="IN23" s="1">
        <v>258.7</v>
      </c>
      <c r="IO23" s="1">
        <v>257.89999999999998</v>
      </c>
      <c r="IP23" s="1">
        <v>257.7</v>
      </c>
      <c r="IQ23" s="1">
        <v>257.89999999999998</v>
      </c>
      <c r="IR23" s="1">
        <v>257.39999999999998</v>
      </c>
      <c r="IS23" s="1">
        <v>257.60000000000002</v>
      </c>
      <c r="IT23" s="1">
        <v>258.10000000000002</v>
      </c>
      <c r="JD23" s="16"/>
    </row>
    <row r="24" spans="1:305" ht="15.75" x14ac:dyDescent="0.25">
      <c r="A24" s="19" t="s">
        <v>392</v>
      </c>
      <c r="B24" s="4"/>
      <c r="C24" s="4"/>
      <c r="D24" s="4"/>
      <c r="E24" s="4"/>
      <c r="F24" s="4"/>
      <c r="G24" s="4"/>
      <c r="H24" s="4"/>
      <c r="I24" s="4"/>
      <c r="J24" s="4"/>
      <c r="K24" s="23"/>
      <c r="L24" s="6"/>
      <c r="M24" s="38"/>
      <c r="N24" s="38"/>
      <c r="O24" s="4"/>
      <c r="P24" s="4"/>
      <c r="Q24" s="4"/>
      <c r="R24" s="23"/>
      <c r="S24" s="3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2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23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23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23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23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23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</row>
    <row r="25" spans="1:305" x14ac:dyDescent="0.25">
      <c r="A25" s="16" t="s">
        <v>182</v>
      </c>
      <c r="B25" s="1" t="s">
        <v>127</v>
      </c>
      <c r="C25" s="1" t="s">
        <v>17</v>
      </c>
      <c r="D25" s="1">
        <v>2</v>
      </c>
      <c r="E25" s="1">
        <v>0.28000000000000003</v>
      </c>
      <c r="F25" s="1">
        <v>27</v>
      </c>
      <c r="G25" s="1" t="s">
        <v>183</v>
      </c>
      <c r="H25" s="1" t="s">
        <v>128</v>
      </c>
      <c r="J25" s="1">
        <v>1</v>
      </c>
      <c r="K25" s="16">
        <v>57</v>
      </c>
      <c r="L25" s="5">
        <v>44978</v>
      </c>
      <c r="R25" s="16"/>
      <c r="S25" s="29">
        <v>0</v>
      </c>
      <c r="T25" s="1">
        <v>4.75</v>
      </c>
      <c r="U25" s="1">
        <v>9.5</v>
      </c>
      <c r="V25" s="1">
        <v>14.25</v>
      </c>
      <c r="W25" s="1">
        <v>19</v>
      </c>
      <c r="X25" s="1">
        <v>23.75</v>
      </c>
      <c r="Y25" s="1">
        <v>28.5</v>
      </c>
      <c r="Z25" s="1">
        <v>33.25</v>
      </c>
      <c r="AA25" s="1">
        <v>38</v>
      </c>
      <c r="AB25" s="1">
        <v>42.75</v>
      </c>
      <c r="AC25" s="1">
        <v>47.5</v>
      </c>
      <c r="AD25" s="1">
        <v>52.25</v>
      </c>
      <c r="AE25" s="1">
        <v>57</v>
      </c>
      <c r="BG25" s="16"/>
      <c r="BH25" s="1">
        <v>272</v>
      </c>
      <c r="BI25" s="1">
        <v>279.3</v>
      </c>
      <c r="BJ25" s="1">
        <v>291</v>
      </c>
      <c r="BK25" s="1">
        <v>299.39999999999998</v>
      </c>
      <c r="BL25" s="1">
        <v>315.60000000000002</v>
      </c>
      <c r="BM25" s="1">
        <v>319.3</v>
      </c>
      <c r="BN25" s="1">
        <v>326.5</v>
      </c>
      <c r="BO25" s="1">
        <v>330.2</v>
      </c>
      <c r="BP25" s="1">
        <v>328.5</v>
      </c>
      <c r="BQ25" s="1">
        <v>330.8</v>
      </c>
      <c r="BR25" s="1">
        <v>340.5</v>
      </c>
      <c r="BS25" s="1">
        <v>347.3</v>
      </c>
      <c r="BT25" s="1">
        <v>349.5</v>
      </c>
      <c r="CV25" s="16"/>
      <c r="CW25" s="1">
        <v>270.7</v>
      </c>
      <c r="CX25" s="1">
        <v>277.5</v>
      </c>
      <c r="CY25" s="1">
        <v>289.10000000000002</v>
      </c>
      <c r="CZ25" s="1">
        <v>297</v>
      </c>
      <c r="DA25" s="1">
        <v>312.3</v>
      </c>
      <c r="DB25" s="1">
        <v>315.39999999999998</v>
      </c>
      <c r="DC25" s="1">
        <v>322.39999999999998</v>
      </c>
      <c r="DD25" s="1">
        <v>325.7</v>
      </c>
      <c r="DE25" s="1">
        <v>324.10000000000002</v>
      </c>
      <c r="DF25" s="1">
        <v>326.3</v>
      </c>
      <c r="DG25" s="1">
        <v>335.4</v>
      </c>
      <c r="DH25" s="1">
        <v>342.2</v>
      </c>
      <c r="DI25" s="1">
        <v>343.9</v>
      </c>
      <c r="EK25" s="16"/>
      <c r="EL25" s="1">
        <v>268.89999999999998</v>
      </c>
      <c r="EM25" s="1">
        <v>275.39999999999998</v>
      </c>
      <c r="EN25" s="1">
        <v>286.7</v>
      </c>
      <c r="EO25" s="1">
        <v>294.5</v>
      </c>
      <c r="EP25" s="1">
        <v>309.89999999999998</v>
      </c>
      <c r="EQ25" s="1">
        <v>313.3</v>
      </c>
      <c r="ER25" s="1">
        <v>320.2</v>
      </c>
      <c r="ES25" s="1">
        <v>323.60000000000002</v>
      </c>
      <c r="ET25" s="1">
        <v>321.89999999999998</v>
      </c>
      <c r="EU25" s="1">
        <v>323.89999999999998</v>
      </c>
      <c r="EV25" s="1">
        <v>333</v>
      </c>
      <c r="EW25" s="1">
        <v>339.8</v>
      </c>
      <c r="EX25" s="1">
        <v>342</v>
      </c>
      <c r="FZ25" s="16"/>
      <c r="GA25" s="1">
        <v>341.6</v>
      </c>
      <c r="GB25" s="1">
        <v>341.6</v>
      </c>
      <c r="GC25" s="1">
        <v>341.7</v>
      </c>
      <c r="GD25" s="1">
        <v>341.8</v>
      </c>
      <c r="GE25" s="1">
        <v>341.9</v>
      </c>
      <c r="GF25" s="1">
        <v>341.8</v>
      </c>
      <c r="GG25" s="1">
        <v>342</v>
      </c>
      <c r="GH25" s="1">
        <v>341.8</v>
      </c>
      <c r="GI25" s="1">
        <v>341.9</v>
      </c>
      <c r="GJ25" s="1">
        <v>342</v>
      </c>
      <c r="GK25" s="1">
        <v>341.7</v>
      </c>
      <c r="GL25" s="1">
        <v>341.7</v>
      </c>
      <c r="GM25" s="1">
        <v>341.7</v>
      </c>
      <c r="HO25" s="16"/>
      <c r="HP25" s="1">
        <v>260.8</v>
      </c>
      <c r="HQ25" s="1">
        <v>261.60000000000002</v>
      </c>
      <c r="HR25" s="1">
        <v>258.10000000000002</v>
      </c>
      <c r="HS25" s="1">
        <v>258.7</v>
      </c>
      <c r="HT25" s="1">
        <v>260</v>
      </c>
      <c r="HU25" s="1">
        <v>259.3</v>
      </c>
      <c r="HV25" s="1">
        <v>258.8</v>
      </c>
      <c r="HW25" s="1">
        <v>254.7</v>
      </c>
      <c r="HX25" s="1">
        <v>249.2</v>
      </c>
      <c r="HY25" s="1">
        <v>248.1</v>
      </c>
      <c r="HZ25" s="1">
        <v>248.3</v>
      </c>
      <c r="IA25" s="1">
        <v>247.7</v>
      </c>
      <c r="IB25" s="1">
        <v>246.5</v>
      </c>
      <c r="JD25" s="16"/>
    </row>
    <row r="26" spans="1:305" x14ac:dyDescent="0.25">
      <c r="A26" s="16" t="s">
        <v>184</v>
      </c>
      <c r="B26" s="1" t="s">
        <v>127</v>
      </c>
      <c r="C26" s="1" t="s">
        <v>17</v>
      </c>
      <c r="D26" s="1">
        <v>2</v>
      </c>
      <c r="E26" s="1">
        <v>0.28000000000000003</v>
      </c>
      <c r="F26" s="1">
        <v>27</v>
      </c>
      <c r="G26" s="1" t="s">
        <v>183</v>
      </c>
      <c r="H26" s="1" t="s">
        <v>128</v>
      </c>
      <c r="J26" s="1">
        <v>2</v>
      </c>
      <c r="K26" s="16">
        <v>190</v>
      </c>
      <c r="L26" s="5">
        <v>44981</v>
      </c>
      <c r="M26" s="35">
        <v>1.9</v>
      </c>
      <c r="O26" s="1" t="s">
        <v>185</v>
      </c>
      <c r="R26" s="16"/>
      <c r="S26" s="29">
        <v>0</v>
      </c>
      <c r="T26" s="1">
        <v>9.5</v>
      </c>
      <c r="U26" s="1">
        <v>19</v>
      </c>
      <c r="V26" s="1">
        <v>28.5</v>
      </c>
      <c r="W26" s="1">
        <v>38</v>
      </c>
      <c r="X26" s="1">
        <v>47.5</v>
      </c>
      <c r="Y26" s="1">
        <v>57</v>
      </c>
      <c r="Z26" s="1">
        <v>66.5</v>
      </c>
      <c r="AA26" s="1">
        <v>76</v>
      </c>
      <c r="AB26" s="1">
        <v>85.5</v>
      </c>
      <c r="AC26" s="1">
        <v>95</v>
      </c>
      <c r="AD26" s="1">
        <v>104.5</v>
      </c>
      <c r="AE26" s="1">
        <v>114</v>
      </c>
      <c r="AF26" s="1">
        <v>123.5</v>
      </c>
      <c r="AG26" s="1">
        <v>133</v>
      </c>
      <c r="AH26" s="1">
        <v>142.5</v>
      </c>
      <c r="AI26" s="1">
        <v>152</v>
      </c>
      <c r="AJ26" s="1">
        <v>161.5</v>
      </c>
      <c r="AK26" s="1">
        <v>171</v>
      </c>
      <c r="AL26" s="1">
        <v>180.5</v>
      </c>
      <c r="AM26" s="1">
        <v>190</v>
      </c>
      <c r="BG26" s="16"/>
      <c r="BH26" s="1">
        <v>273.3</v>
      </c>
      <c r="BI26" s="1">
        <v>281.5</v>
      </c>
      <c r="BJ26" s="1">
        <v>302.5</v>
      </c>
      <c r="BK26" s="1">
        <v>312.8</v>
      </c>
      <c r="BL26" s="1">
        <v>316.3</v>
      </c>
      <c r="BM26" s="1">
        <v>326.60000000000002</v>
      </c>
      <c r="BN26" s="1">
        <v>329.7</v>
      </c>
      <c r="BO26" s="1">
        <v>339.6</v>
      </c>
      <c r="BP26" s="1">
        <v>343.7</v>
      </c>
      <c r="BQ26" s="1">
        <v>350</v>
      </c>
      <c r="BR26" s="1">
        <v>355.1</v>
      </c>
      <c r="BU26" s="1">
        <v>377.9</v>
      </c>
      <c r="BV26" s="1">
        <v>385</v>
      </c>
      <c r="BW26" s="1">
        <v>387.2</v>
      </c>
      <c r="BX26" s="1">
        <v>391</v>
      </c>
      <c r="BY26" s="1">
        <v>396.3</v>
      </c>
      <c r="BZ26" s="1">
        <v>398.1</v>
      </c>
      <c r="CA26" s="1">
        <v>403.6</v>
      </c>
      <c r="CB26" s="1">
        <v>406.9</v>
      </c>
      <c r="CV26" s="16"/>
      <c r="CW26" s="1">
        <v>273.7</v>
      </c>
      <c r="CX26" s="1">
        <v>281.39999999999998</v>
      </c>
      <c r="CY26" s="1">
        <v>301.7</v>
      </c>
      <c r="CZ26" s="1">
        <v>309.8</v>
      </c>
      <c r="DA26" s="1">
        <v>313.10000000000002</v>
      </c>
      <c r="DB26" s="1">
        <v>322.39999999999998</v>
      </c>
      <c r="DC26" s="1">
        <v>325.10000000000002</v>
      </c>
      <c r="DD26" s="1">
        <v>334.7</v>
      </c>
      <c r="DE26" s="1">
        <v>337.9</v>
      </c>
      <c r="DF26" s="1">
        <v>344.1</v>
      </c>
      <c r="DG26" s="1">
        <v>349.9</v>
      </c>
      <c r="DH26" s="1">
        <v>362.7</v>
      </c>
      <c r="DI26" s="1">
        <v>374.9</v>
      </c>
      <c r="DJ26" s="1">
        <v>378.5</v>
      </c>
      <c r="DK26" s="1">
        <v>382.3</v>
      </c>
      <c r="DL26" s="1">
        <v>384.2</v>
      </c>
      <c r="DM26" s="1">
        <v>386.4</v>
      </c>
      <c r="DN26" s="1">
        <v>391.1</v>
      </c>
      <c r="DO26" s="1">
        <v>392.9</v>
      </c>
      <c r="DP26" s="1">
        <v>398.3</v>
      </c>
      <c r="DQ26" s="1">
        <v>423.7</v>
      </c>
      <c r="EK26" s="16"/>
      <c r="EL26" s="1">
        <v>271.60000000000002</v>
      </c>
      <c r="EM26" s="1">
        <v>279.5</v>
      </c>
      <c r="EN26" s="1">
        <v>299.3</v>
      </c>
      <c r="EO26" s="1">
        <v>307.39999999999998</v>
      </c>
      <c r="EP26" s="1">
        <v>310.89999999999998</v>
      </c>
      <c r="EQ26" s="1">
        <v>320.39999999999998</v>
      </c>
      <c r="ER26" s="1">
        <v>330.4</v>
      </c>
      <c r="ES26" s="1">
        <v>335.2</v>
      </c>
      <c r="ET26" s="1">
        <v>339.4</v>
      </c>
      <c r="EU26" s="1">
        <v>345.9</v>
      </c>
      <c r="EV26" s="1">
        <v>354.3</v>
      </c>
      <c r="EW26" s="1">
        <v>372.6</v>
      </c>
      <c r="EX26" s="1">
        <v>399.3</v>
      </c>
      <c r="EY26" s="1">
        <v>411.9</v>
      </c>
      <c r="EZ26" s="1">
        <v>418.8</v>
      </c>
      <c r="FA26" s="1">
        <v>429.6</v>
      </c>
      <c r="FB26" s="1">
        <v>432.4</v>
      </c>
      <c r="FC26" s="1">
        <v>425</v>
      </c>
      <c r="FD26" s="1">
        <v>429.1</v>
      </c>
      <c r="FE26" s="1">
        <v>431.9</v>
      </c>
      <c r="FF26" s="1">
        <v>432.5</v>
      </c>
      <c r="FZ26" s="16"/>
      <c r="GA26" s="1">
        <v>341.7</v>
      </c>
      <c r="GB26" s="1">
        <v>341.4</v>
      </c>
      <c r="GC26" s="1">
        <v>341.4</v>
      </c>
      <c r="GD26" s="1">
        <v>341.4</v>
      </c>
      <c r="GE26" s="1">
        <v>341.5</v>
      </c>
      <c r="GF26" s="1">
        <v>341.7</v>
      </c>
      <c r="GG26" s="1">
        <v>341.7</v>
      </c>
      <c r="GH26" s="1">
        <v>341.8</v>
      </c>
      <c r="GI26" s="1">
        <v>341.7</v>
      </c>
      <c r="GJ26" s="1">
        <v>341.8</v>
      </c>
      <c r="GK26" s="1">
        <v>341.8</v>
      </c>
      <c r="GL26" s="1">
        <v>341.9</v>
      </c>
      <c r="GM26" s="1">
        <v>341.9</v>
      </c>
      <c r="GN26" s="1">
        <v>341.9</v>
      </c>
      <c r="GO26" s="1">
        <v>341.9</v>
      </c>
      <c r="GP26" s="1">
        <v>341.8</v>
      </c>
      <c r="GQ26" s="1">
        <v>341.8</v>
      </c>
      <c r="GR26" s="1">
        <v>341.8</v>
      </c>
      <c r="GS26" s="1">
        <v>341.7</v>
      </c>
      <c r="GT26" s="1">
        <v>341.7</v>
      </c>
      <c r="GU26" s="1">
        <v>341.7</v>
      </c>
      <c r="HO26" s="16"/>
      <c r="HP26" s="1">
        <v>264.3</v>
      </c>
      <c r="HQ26" s="1">
        <v>263.3</v>
      </c>
      <c r="HR26" s="1">
        <v>259.2</v>
      </c>
      <c r="HS26" s="1">
        <v>253.7</v>
      </c>
      <c r="HT26" s="1">
        <v>253.4</v>
      </c>
      <c r="HU26" s="1">
        <v>253.6</v>
      </c>
      <c r="HV26" s="1">
        <v>253.7</v>
      </c>
      <c r="HW26" s="1">
        <v>254.3</v>
      </c>
      <c r="HX26" s="1">
        <v>253.4</v>
      </c>
      <c r="HY26" s="1">
        <v>253.8</v>
      </c>
      <c r="HZ26" s="1">
        <v>254.7</v>
      </c>
      <c r="IA26" s="1">
        <v>254.9</v>
      </c>
      <c r="IB26" s="1">
        <v>253.8</v>
      </c>
      <c r="IC26" s="1">
        <v>254.5</v>
      </c>
      <c r="ID26" s="1">
        <v>254.2</v>
      </c>
      <c r="IE26" s="1">
        <v>253.5</v>
      </c>
      <c r="IF26" s="1">
        <v>253.7</v>
      </c>
      <c r="IG26" s="1">
        <v>253.4</v>
      </c>
      <c r="IH26" s="1">
        <v>253.7</v>
      </c>
      <c r="II26" s="1">
        <v>253.3</v>
      </c>
      <c r="IJ26" s="1">
        <v>253.3</v>
      </c>
      <c r="JD26" s="16"/>
    </row>
    <row r="27" spans="1:305" x14ac:dyDescent="0.25">
      <c r="A27" s="16" t="s">
        <v>186</v>
      </c>
      <c r="B27" s="1" t="s">
        <v>127</v>
      </c>
      <c r="C27" s="1" t="s">
        <v>17</v>
      </c>
      <c r="D27" s="1">
        <v>2</v>
      </c>
      <c r="E27" s="1">
        <v>0.28000000000000003</v>
      </c>
      <c r="F27" s="1">
        <v>27</v>
      </c>
      <c r="G27" s="1" t="s">
        <v>183</v>
      </c>
      <c r="H27" s="1" t="s">
        <v>128</v>
      </c>
      <c r="J27" s="1">
        <v>3</v>
      </c>
      <c r="K27" s="16">
        <v>190</v>
      </c>
      <c r="L27" s="5">
        <v>44984</v>
      </c>
      <c r="M27" s="39">
        <v>1.95</v>
      </c>
      <c r="R27" s="16"/>
      <c r="S27" s="29">
        <v>0</v>
      </c>
      <c r="T27" s="1">
        <v>9.5</v>
      </c>
      <c r="U27" s="1">
        <v>19</v>
      </c>
      <c r="V27" s="1">
        <v>28.5</v>
      </c>
      <c r="W27" s="1">
        <v>38</v>
      </c>
      <c r="X27" s="1">
        <v>47.5</v>
      </c>
      <c r="Y27" s="1">
        <v>57</v>
      </c>
      <c r="Z27" s="1">
        <v>66.5</v>
      </c>
      <c r="AA27" s="1">
        <v>76</v>
      </c>
      <c r="AB27" s="1">
        <v>85.5</v>
      </c>
      <c r="AC27" s="1">
        <v>95</v>
      </c>
      <c r="AD27" s="1">
        <v>104.5</v>
      </c>
      <c r="AE27" s="1">
        <v>114</v>
      </c>
      <c r="AF27" s="1">
        <v>123.5</v>
      </c>
      <c r="AG27" s="1">
        <v>133</v>
      </c>
      <c r="AH27" s="1">
        <v>142.5</v>
      </c>
      <c r="AI27" s="1">
        <v>152</v>
      </c>
      <c r="AJ27" s="1">
        <v>161.5</v>
      </c>
      <c r="AK27" s="1">
        <v>171</v>
      </c>
      <c r="AL27" s="1">
        <v>180.5</v>
      </c>
      <c r="AM27" s="1">
        <v>190</v>
      </c>
      <c r="BG27" s="16"/>
      <c r="BH27" s="1">
        <v>270</v>
      </c>
      <c r="BI27" s="1">
        <v>276.3</v>
      </c>
      <c r="BJ27" s="1">
        <v>296.5</v>
      </c>
      <c r="BK27" s="1">
        <v>307.8</v>
      </c>
      <c r="BL27" s="1">
        <v>312.10000000000002</v>
      </c>
      <c r="BM27" s="1">
        <v>317.39999999999998</v>
      </c>
      <c r="BN27" s="1">
        <v>338.1</v>
      </c>
      <c r="BO27" s="1">
        <v>343.1</v>
      </c>
      <c r="BP27" s="1">
        <v>351.4</v>
      </c>
      <c r="BQ27" s="1">
        <v>355.7</v>
      </c>
      <c r="BR27" s="1">
        <v>369.8</v>
      </c>
      <c r="BS27" s="1">
        <v>372.9</v>
      </c>
      <c r="BT27" s="1">
        <v>377.8</v>
      </c>
      <c r="BU27" s="1">
        <v>386.8</v>
      </c>
      <c r="BV27" s="1">
        <v>389.1</v>
      </c>
      <c r="BW27" s="1">
        <v>390.4</v>
      </c>
      <c r="BX27" s="1">
        <v>393.2</v>
      </c>
      <c r="BY27" s="1">
        <v>395.7</v>
      </c>
      <c r="BZ27" s="1">
        <v>398.3</v>
      </c>
      <c r="CA27" s="1">
        <v>404.4</v>
      </c>
      <c r="CB27" s="1">
        <v>406</v>
      </c>
      <c r="CV27" s="16"/>
      <c r="CW27" s="1">
        <v>270.8</v>
      </c>
      <c r="CX27" s="1">
        <v>276.89999999999998</v>
      </c>
      <c r="CY27" s="1">
        <v>295.3</v>
      </c>
      <c r="CZ27" s="1">
        <v>306.89999999999998</v>
      </c>
      <c r="DA27" s="1">
        <v>310.7</v>
      </c>
      <c r="DB27" s="1">
        <v>315.3</v>
      </c>
      <c r="DC27" s="1">
        <v>334.6</v>
      </c>
      <c r="DD27" s="1">
        <v>338.7</v>
      </c>
      <c r="DE27" s="1">
        <v>346.3</v>
      </c>
      <c r="DF27" s="1">
        <v>350.8</v>
      </c>
      <c r="DG27" s="1">
        <v>364.3</v>
      </c>
      <c r="DH27" s="1">
        <v>367.4</v>
      </c>
      <c r="DI27" s="1">
        <v>372.4</v>
      </c>
      <c r="DJ27" s="1">
        <v>381.4</v>
      </c>
      <c r="DK27" s="1">
        <v>383.7</v>
      </c>
      <c r="DL27" s="1">
        <v>384.9</v>
      </c>
      <c r="DM27" s="1">
        <v>387.5</v>
      </c>
      <c r="DN27" s="1">
        <v>390.1</v>
      </c>
      <c r="DO27" s="1">
        <v>393.6</v>
      </c>
      <c r="DP27" s="1">
        <v>399.3</v>
      </c>
      <c r="DQ27" s="1">
        <v>402.6</v>
      </c>
      <c r="EK27" s="16"/>
      <c r="EL27" s="1">
        <v>267.60000000000002</v>
      </c>
      <c r="EM27" s="1">
        <v>273.8</v>
      </c>
      <c r="EN27" s="1">
        <v>291.89999999999998</v>
      </c>
      <c r="EO27" s="1">
        <v>303.2</v>
      </c>
      <c r="EP27" s="1">
        <v>307.39999999999998</v>
      </c>
      <c r="EQ27" s="1">
        <v>312.10000000000002</v>
      </c>
      <c r="ER27" s="1">
        <v>331.4</v>
      </c>
      <c r="ES27" s="1">
        <v>336.3</v>
      </c>
      <c r="ET27" s="1">
        <v>345.6</v>
      </c>
      <c r="EU27" s="1">
        <v>350.4</v>
      </c>
      <c r="EV27" s="1">
        <v>396.1</v>
      </c>
      <c r="EW27" s="1">
        <v>408.5</v>
      </c>
      <c r="EX27" s="1">
        <v>413.7</v>
      </c>
      <c r="EY27" s="1">
        <v>423.7</v>
      </c>
      <c r="EZ27" s="1">
        <v>423</v>
      </c>
      <c r="FA27" s="1">
        <v>424.2</v>
      </c>
      <c r="FB27" s="1">
        <v>425.3</v>
      </c>
      <c r="FC27" s="1">
        <v>425.4</v>
      </c>
      <c r="FD27" s="1">
        <v>425.5</v>
      </c>
      <c r="FE27" s="1">
        <v>426.4</v>
      </c>
      <c r="FF27" s="1">
        <v>427.3</v>
      </c>
      <c r="FZ27" s="16"/>
      <c r="GA27" s="1">
        <v>340.3</v>
      </c>
      <c r="GB27" s="1">
        <v>340.4</v>
      </c>
      <c r="GC27" s="1">
        <v>340.6</v>
      </c>
      <c r="GD27" s="1">
        <v>340.6</v>
      </c>
      <c r="GE27" s="1">
        <v>340.8</v>
      </c>
      <c r="GF27" s="1">
        <v>340.7</v>
      </c>
      <c r="GG27" s="1">
        <v>340.7</v>
      </c>
      <c r="GH27" s="1">
        <v>340.6</v>
      </c>
      <c r="GI27" s="1">
        <v>340.7</v>
      </c>
      <c r="GJ27" s="1">
        <v>340.7</v>
      </c>
      <c r="GK27" s="1">
        <v>340.7</v>
      </c>
      <c r="GL27" s="1">
        <v>340.7</v>
      </c>
      <c r="GM27" s="1">
        <v>340.7</v>
      </c>
      <c r="GN27" s="1">
        <v>340.6</v>
      </c>
      <c r="GO27" s="1">
        <v>340.7</v>
      </c>
      <c r="GP27" s="1">
        <v>340.6</v>
      </c>
      <c r="GQ27" s="1">
        <v>340.5</v>
      </c>
      <c r="GR27" s="1">
        <v>340.6</v>
      </c>
      <c r="GS27" s="1">
        <v>340.6</v>
      </c>
      <c r="GT27" s="1">
        <v>340.7</v>
      </c>
      <c r="GU27" s="1">
        <v>340.7</v>
      </c>
      <c r="HO27" s="16"/>
      <c r="HP27" s="1">
        <v>260.7</v>
      </c>
      <c r="HQ27" s="1">
        <v>259.3</v>
      </c>
      <c r="HR27" s="1">
        <v>257</v>
      </c>
      <c r="HS27" s="1">
        <v>252.8</v>
      </c>
      <c r="HT27" s="1">
        <v>251.9</v>
      </c>
      <c r="HU27" s="1">
        <v>250</v>
      </c>
      <c r="HV27" s="1">
        <v>249.3</v>
      </c>
      <c r="HW27" s="1">
        <v>247.6</v>
      </c>
      <c r="HX27" s="1">
        <v>251.1</v>
      </c>
      <c r="HY27" s="1">
        <v>251.4</v>
      </c>
      <c r="HZ27" s="1">
        <v>249.7</v>
      </c>
      <c r="IA27" s="1">
        <v>249.1</v>
      </c>
      <c r="IB27" s="1">
        <v>249.3</v>
      </c>
      <c r="IC27" s="1">
        <v>251.2</v>
      </c>
      <c r="ID27" s="1">
        <v>251.2</v>
      </c>
      <c r="IE27" s="1">
        <v>252.8</v>
      </c>
      <c r="IF27" s="1">
        <v>253.3</v>
      </c>
      <c r="IG27" s="1">
        <v>252.9</v>
      </c>
      <c r="IH27" s="1">
        <v>253.4</v>
      </c>
      <c r="II27" s="1">
        <v>254.1</v>
      </c>
      <c r="IJ27" s="1">
        <v>254.1</v>
      </c>
      <c r="JD27" s="16"/>
    </row>
    <row r="28" spans="1:305" x14ac:dyDescent="0.25">
      <c r="A28" s="16" t="s">
        <v>187</v>
      </c>
      <c r="B28" s="1" t="s">
        <v>127</v>
      </c>
      <c r="C28" s="1" t="s">
        <v>17</v>
      </c>
      <c r="D28" s="1">
        <v>2</v>
      </c>
      <c r="E28" s="1">
        <v>0.28000000000000003</v>
      </c>
      <c r="F28" s="1">
        <v>27</v>
      </c>
      <c r="G28" s="1" t="s">
        <v>183</v>
      </c>
      <c r="H28" s="1" t="s">
        <v>128</v>
      </c>
      <c r="J28" s="1">
        <v>4</v>
      </c>
      <c r="K28" s="16">
        <v>190</v>
      </c>
      <c r="L28" s="5">
        <v>44986</v>
      </c>
      <c r="M28" s="39">
        <v>1.85</v>
      </c>
      <c r="R28" s="16"/>
      <c r="S28" s="29">
        <v>0</v>
      </c>
      <c r="T28" s="1">
        <v>9.5</v>
      </c>
      <c r="U28" s="1">
        <v>19</v>
      </c>
      <c r="V28" s="1">
        <v>28.5</v>
      </c>
      <c r="W28" s="1">
        <v>38</v>
      </c>
      <c r="X28" s="1">
        <v>47.5</v>
      </c>
      <c r="Y28" s="1">
        <v>57</v>
      </c>
      <c r="Z28" s="1">
        <v>66.5</v>
      </c>
      <c r="AA28" s="1">
        <v>76</v>
      </c>
      <c r="AB28" s="1">
        <v>85.5</v>
      </c>
      <c r="AC28" s="1">
        <v>95</v>
      </c>
      <c r="AD28" s="1">
        <v>104.5</v>
      </c>
      <c r="AE28" s="1">
        <v>114</v>
      </c>
      <c r="AF28" s="1">
        <v>123.5</v>
      </c>
      <c r="AG28" s="1">
        <v>133</v>
      </c>
      <c r="AH28" s="1">
        <v>142.5</v>
      </c>
      <c r="AI28" s="1">
        <v>152</v>
      </c>
      <c r="AJ28" s="1">
        <v>161.5</v>
      </c>
      <c r="AK28" s="1">
        <v>171</v>
      </c>
      <c r="AL28" s="1">
        <v>180.5</v>
      </c>
      <c r="AM28" s="1">
        <v>190</v>
      </c>
      <c r="BG28" s="16"/>
      <c r="BH28" s="1">
        <v>267.39999999999998</v>
      </c>
      <c r="BI28" s="1">
        <v>276.60000000000002</v>
      </c>
      <c r="BJ28" s="1">
        <v>299.39999999999998</v>
      </c>
      <c r="BK28" s="1">
        <v>309.60000000000002</v>
      </c>
      <c r="BL28" s="1">
        <v>321.89999999999998</v>
      </c>
      <c r="BM28" s="1">
        <v>339.3</v>
      </c>
      <c r="BN28" s="1">
        <v>347.6</v>
      </c>
      <c r="BO28" s="1">
        <v>355.4</v>
      </c>
      <c r="BP28" s="1">
        <v>357.3</v>
      </c>
      <c r="BQ28" s="1">
        <v>362.7</v>
      </c>
      <c r="BR28" s="1">
        <v>366.1</v>
      </c>
      <c r="BS28" s="1">
        <v>373.5</v>
      </c>
      <c r="BT28" s="1">
        <v>375.5</v>
      </c>
      <c r="BU28" s="1">
        <v>380.6</v>
      </c>
      <c r="BV28" s="1">
        <v>382.8</v>
      </c>
      <c r="BW28" s="1">
        <v>386.2</v>
      </c>
      <c r="BX28" s="1">
        <v>389.4</v>
      </c>
      <c r="BY28" s="1">
        <v>392.3</v>
      </c>
      <c r="BZ28" s="1">
        <v>400.5</v>
      </c>
      <c r="CA28" s="1">
        <v>403.8</v>
      </c>
      <c r="CB28" s="1">
        <v>405.4</v>
      </c>
      <c r="CV28" s="16"/>
      <c r="CW28" s="1">
        <v>270.5</v>
      </c>
      <c r="CX28" s="1">
        <v>279.60000000000002</v>
      </c>
      <c r="CY28" s="1">
        <v>300.60000000000002</v>
      </c>
      <c r="CZ28" s="1">
        <v>310</v>
      </c>
      <c r="DA28" s="1">
        <v>320.89999999999998</v>
      </c>
      <c r="DB28" s="1">
        <v>336.2</v>
      </c>
      <c r="DC28" s="1">
        <v>343.5</v>
      </c>
      <c r="DD28" s="1">
        <v>350.2</v>
      </c>
      <c r="DE28" s="1">
        <v>351.2</v>
      </c>
      <c r="DF28" s="1">
        <v>357.2</v>
      </c>
      <c r="DG28" s="1">
        <v>360.2</v>
      </c>
      <c r="DH28" s="1">
        <v>368.1</v>
      </c>
      <c r="DI28" s="1">
        <v>369.9</v>
      </c>
      <c r="DJ28" s="1">
        <v>374.9</v>
      </c>
      <c r="DK28" s="1">
        <v>377.3</v>
      </c>
      <c r="DL28" s="1">
        <v>380.9</v>
      </c>
      <c r="DM28" s="1">
        <v>383.8</v>
      </c>
      <c r="DN28" s="1">
        <v>386.4</v>
      </c>
      <c r="DO28" s="1">
        <v>394.5</v>
      </c>
      <c r="DP28" s="1">
        <v>398.3</v>
      </c>
      <c r="DQ28" s="1">
        <v>400.3</v>
      </c>
      <c r="EK28" s="16"/>
      <c r="EL28" s="1">
        <v>268.60000000000002</v>
      </c>
      <c r="EM28" s="1">
        <v>277.3</v>
      </c>
      <c r="EN28" s="1">
        <v>297.7</v>
      </c>
      <c r="EO28" s="1">
        <v>306.89999999999998</v>
      </c>
      <c r="EP28" s="1">
        <v>318.10000000000002</v>
      </c>
      <c r="EQ28" s="1">
        <v>333.5</v>
      </c>
      <c r="ER28" s="1">
        <v>340.9</v>
      </c>
      <c r="ES28" s="1">
        <v>348</v>
      </c>
      <c r="ET28" s="1">
        <v>351.4</v>
      </c>
      <c r="EU28" s="1">
        <v>357.6</v>
      </c>
      <c r="EV28" s="1">
        <v>362.9</v>
      </c>
      <c r="EW28" s="1">
        <v>407.9</v>
      </c>
      <c r="EX28" s="1">
        <v>419.6</v>
      </c>
      <c r="EY28" s="1">
        <v>423.5</v>
      </c>
      <c r="EZ28" s="1">
        <v>423.3</v>
      </c>
      <c r="FA28" s="1">
        <v>427.4</v>
      </c>
      <c r="FB28" s="1">
        <v>427.1</v>
      </c>
      <c r="FC28" s="1">
        <v>434.4</v>
      </c>
      <c r="FD28" s="1">
        <v>439</v>
      </c>
      <c r="FE28" s="1">
        <v>443.6</v>
      </c>
      <c r="FF28" s="1">
        <v>443.9</v>
      </c>
      <c r="FZ28" s="16"/>
      <c r="GA28" s="1">
        <v>341.5</v>
      </c>
      <c r="GB28" s="1">
        <v>341.5</v>
      </c>
      <c r="GC28" s="1">
        <v>341.6</v>
      </c>
      <c r="GD28" s="1">
        <v>341.7</v>
      </c>
      <c r="GE28" s="1">
        <v>341.6</v>
      </c>
      <c r="GF28" s="1">
        <v>341.6</v>
      </c>
      <c r="GG28" s="1">
        <v>341.7</v>
      </c>
      <c r="GH28" s="1">
        <v>341.6</v>
      </c>
      <c r="GI28" s="1">
        <v>341.6</v>
      </c>
      <c r="GJ28" s="1">
        <v>341.7</v>
      </c>
      <c r="GK28" s="1">
        <v>341.6</v>
      </c>
      <c r="GL28" s="1">
        <v>341.5</v>
      </c>
      <c r="GM28" s="1">
        <v>341.6</v>
      </c>
      <c r="GN28" s="1">
        <v>341.4</v>
      </c>
      <c r="GO28" s="1">
        <v>341.4</v>
      </c>
      <c r="GP28" s="1">
        <v>341.4</v>
      </c>
      <c r="GQ28" s="1">
        <v>341.4</v>
      </c>
      <c r="GR28" s="1">
        <v>341.5</v>
      </c>
      <c r="GS28" s="1">
        <v>341.5</v>
      </c>
      <c r="GT28" s="1">
        <v>341.5</v>
      </c>
      <c r="GU28" s="1">
        <v>341.4</v>
      </c>
      <c r="HO28" s="16"/>
      <c r="HP28" s="1">
        <v>259.3</v>
      </c>
      <c r="HQ28" s="1">
        <v>259.10000000000002</v>
      </c>
      <c r="HR28" s="1">
        <v>256.39999999999998</v>
      </c>
      <c r="HS28" s="1">
        <v>256.10000000000002</v>
      </c>
      <c r="HT28" s="1">
        <v>254.9</v>
      </c>
      <c r="HU28" s="1">
        <v>254.5</v>
      </c>
      <c r="HV28" s="1">
        <v>254</v>
      </c>
      <c r="HW28" s="1">
        <v>253.1</v>
      </c>
      <c r="HX28" s="1">
        <v>252.5</v>
      </c>
      <c r="HY28" s="1">
        <v>251</v>
      </c>
      <c r="HZ28" s="1">
        <v>251.3</v>
      </c>
      <c r="IA28" s="1">
        <v>251.4</v>
      </c>
      <c r="IB28" s="1">
        <v>250.7</v>
      </c>
      <c r="IC28" s="1">
        <v>249.3</v>
      </c>
      <c r="ID28" s="1">
        <v>249.9</v>
      </c>
      <c r="IE28" s="1">
        <v>250.1</v>
      </c>
      <c r="IF28" s="1">
        <v>249.3</v>
      </c>
      <c r="IG28" s="1">
        <v>250</v>
      </c>
      <c r="IH28" s="1">
        <v>248.8</v>
      </c>
      <c r="II28" s="1">
        <v>249.7</v>
      </c>
      <c r="IJ28" s="1">
        <v>249.7</v>
      </c>
      <c r="JD28" s="16"/>
    </row>
    <row r="29" spans="1:305" ht="15.75" x14ac:dyDescent="0.25">
      <c r="A29" s="19" t="s">
        <v>393</v>
      </c>
      <c r="B29" s="4"/>
      <c r="C29" s="4"/>
      <c r="D29" s="4"/>
      <c r="E29" s="4"/>
      <c r="F29" s="4"/>
      <c r="G29" s="4"/>
      <c r="H29" s="4"/>
      <c r="I29" s="4"/>
      <c r="J29" s="4"/>
      <c r="K29" s="23"/>
      <c r="L29" s="6"/>
      <c r="M29" s="38"/>
      <c r="N29" s="38"/>
      <c r="O29" s="4"/>
      <c r="P29" s="4"/>
      <c r="Q29" s="4"/>
      <c r="R29" s="23"/>
      <c r="S29" s="3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2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23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23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23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23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23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</row>
    <row r="30" spans="1:305" x14ac:dyDescent="0.25">
      <c r="A30" s="16" t="s">
        <v>188</v>
      </c>
      <c r="B30" s="1" t="s">
        <v>127</v>
      </c>
      <c r="C30" s="1" t="s">
        <v>17</v>
      </c>
      <c r="D30" s="1">
        <v>2</v>
      </c>
      <c r="E30" s="1">
        <v>0.28000000000000003</v>
      </c>
      <c r="F30" s="1">
        <v>27</v>
      </c>
      <c r="G30" s="1" t="s">
        <v>145</v>
      </c>
      <c r="H30" s="1" t="s">
        <v>128</v>
      </c>
      <c r="J30" s="1">
        <v>1</v>
      </c>
      <c r="K30" s="25">
        <f>190*22/30</f>
        <v>139.33333333333334</v>
      </c>
      <c r="L30" s="5">
        <v>44999</v>
      </c>
      <c r="M30" s="35">
        <v>3</v>
      </c>
      <c r="O30" s="1" t="s">
        <v>189</v>
      </c>
      <c r="R30" s="16"/>
      <c r="S30" s="29">
        <v>0</v>
      </c>
      <c r="T30" s="1">
        <v>6.33</v>
      </c>
      <c r="U30" s="1">
        <v>12.67</v>
      </c>
      <c r="V30" s="1">
        <v>19</v>
      </c>
      <c r="W30" s="1">
        <v>25.33</v>
      </c>
      <c r="X30" s="1">
        <v>31.67</v>
      </c>
      <c r="Y30" s="1">
        <v>38</v>
      </c>
      <c r="Z30" s="1">
        <v>44.33</v>
      </c>
      <c r="AA30" s="1">
        <v>50.67</v>
      </c>
      <c r="AB30" s="1">
        <v>57</v>
      </c>
      <c r="AC30" s="1">
        <v>63.33</v>
      </c>
      <c r="AD30" s="1">
        <v>69.67</v>
      </c>
      <c r="AE30" s="1">
        <v>76</v>
      </c>
      <c r="AF30" s="1">
        <v>82.33</v>
      </c>
      <c r="AG30" s="1">
        <v>88.67</v>
      </c>
      <c r="AH30" s="1">
        <v>95</v>
      </c>
      <c r="AI30" s="1">
        <v>101.33</v>
      </c>
      <c r="AJ30" s="1">
        <v>107.67</v>
      </c>
      <c r="AK30" s="1">
        <v>114</v>
      </c>
      <c r="AL30" s="1">
        <v>120.33</v>
      </c>
      <c r="AM30" s="1">
        <v>126.67</v>
      </c>
      <c r="AN30" s="1">
        <v>133</v>
      </c>
      <c r="AO30" s="1">
        <v>139.33000000000001</v>
      </c>
      <c r="BG30" s="16"/>
      <c r="BH30" s="1">
        <v>273.89999999999998</v>
      </c>
      <c r="BI30" s="1">
        <v>303.10000000000002</v>
      </c>
      <c r="BJ30" s="1">
        <v>348.5</v>
      </c>
      <c r="BK30" s="1">
        <v>358</v>
      </c>
      <c r="BL30" s="1">
        <v>398.6</v>
      </c>
      <c r="BM30" s="1">
        <v>427.9</v>
      </c>
      <c r="BN30" s="1">
        <v>437</v>
      </c>
      <c r="BO30" s="1">
        <v>442.7</v>
      </c>
      <c r="BP30" s="1">
        <v>454.5</v>
      </c>
      <c r="BQ30" s="1">
        <v>460.5</v>
      </c>
      <c r="BR30" s="1">
        <v>469.3</v>
      </c>
      <c r="BS30" s="1">
        <v>473.4</v>
      </c>
      <c r="BT30" s="1">
        <v>479</v>
      </c>
      <c r="BU30" s="1">
        <v>482.1</v>
      </c>
      <c r="BV30" s="1">
        <v>486.5</v>
      </c>
      <c r="BW30" s="1">
        <v>493</v>
      </c>
      <c r="BX30" s="1">
        <v>495.6</v>
      </c>
      <c r="BY30" s="1">
        <v>496.9</v>
      </c>
      <c r="BZ30" s="1">
        <v>500.9</v>
      </c>
      <c r="CA30" s="1">
        <v>503.5</v>
      </c>
      <c r="CB30" s="1">
        <v>510.4</v>
      </c>
      <c r="CC30" s="1">
        <v>515.6</v>
      </c>
      <c r="CD30" s="1">
        <v>526.70000000000005</v>
      </c>
      <c r="CV30" s="16"/>
      <c r="CW30" s="1">
        <v>270.60000000000002</v>
      </c>
      <c r="CX30" s="1">
        <v>299.5</v>
      </c>
      <c r="CY30" s="1">
        <v>344.3</v>
      </c>
      <c r="CZ30" s="1">
        <v>354.2</v>
      </c>
      <c r="DA30" s="1">
        <v>395.2</v>
      </c>
      <c r="DB30" s="1">
        <v>424.2</v>
      </c>
      <c r="DC30" s="1">
        <v>433.1</v>
      </c>
      <c r="DD30" s="1">
        <v>438.7</v>
      </c>
      <c r="DE30" s="1">
        <v>450.7</v>
      </c>
      <c r="DF30" s="1">
        <v>456.7</v>
      </c>
      <c r="DG30" s="1">
        <v>465.6</v>
      </c>
      <c r="DH30" s="1">
        <v>469.7</v>
      </c>
      <c r="DI30" s="1">
        <v>475.1</v>
      </c>
      <c r="DJ30" s="1">
        <v>478</v>
      </c>
      <c r="DK30" s="1">
        <v>482.5</v>
      </c>
      <c r="DL30" s="1">
        <v>489</v>
      </c>
      <c r="DM30" s="1">
        <v>492.1</v>
      </c>
      <c r="DN30" s="1">
        <v>497.1</v>
      </c>
      <c r="DO30" s="1">
        <v>505.5</v>
      </c>
      <c r="DP30" s="1">
        <v>509.8</v>
      </c>
      <c r="DQ30" s="1">
        <v>523.1</v>
      </c>
      <c r="DR30" s="1">
        <v>521.4</v>
      </c>
      <c r="DS30" s="1">
        <v>535.4</v>
      </c>
      <c r="EK30" s="16"/>
      <c r="EL30" s="1">
        <v>267.60000000000002</v>
      </c>
      <c r="EM30" s="1">
        <v>296.10000000000002</v>
      </c>
      <c r="EN30" s="1">
        <v>341</v>
      </c>
      <c r="EO30" s="1">
        <v>350.5</v>
      </c>
      <c r="EP30" s="1">
        <v>391.4</v>
      </c>
      <c r="EQ30" s="1">
        <v>420.5</v>
      </c>
      <c r="ER30" s="1">
        <v>429.6</v>
      </c>
      <c r="ES30" s="1">
        <v>435.9</v>
      </c>
      <c r="ET30" s="1">
        <v>448.6</v>
      </c>
      <c r="EU30" s="1">
        <v>452.2</v>
      </c>
      <c r="EV30" s="1">
        <v>465.6</v>
      </c>
      <c r="EW30" s="1">
        <v>473</v>
      </c>
      <c r="EX30" s="1">
        <v>486.1</v>
      </c>
      <c r="EY30" s="1">
        <v>486.2</v>
      </c>
      <c r="EZ30" s="1">
        <v>493.3</v>
      </c>
      <c r="FA30" s="1">
        <v>499.5</v>
      </c>
      <c r="FB30" s="1">
        <v>501.7</v>
      </c>
      <c r="FC30" s="1">
        <v>502.9</v>
      </c>
      <c r="FD30" s="1">
        <v>506.3</v>
      </c>
      <c r="FE30" s="1">
        <v>508.7</v>
      </c>
      <c r="FF30" s="1">
        <v>517</v>
      </c>
      <c r="FG30" s="1">
        <v>521.6</v>
      </c>
      <c r="FH30" s="1">
        <v>533</v>
      </c>
      <c r="FZ30" s="16"/>
      <c r="GA30" s="1">
        <v>347.1</v>
      </c>
      <c r="GB30" s="1">
        <v>347.2</v>
      </c>
      <c r="GC30" s="1">
        <v>347.3</v>
      </c>
      <c r="GD30" s="1">
        <v>347.5</v>
      </c>
      <c r="GE30" s="1">
        <v>347.7</v>
      </c>
      <c r="GF30" s="1">
        <v>350.8</v>
      </c>
      <c r="GG30" s="1">
        <v>350.6</v>
      </c>
      <c r="GH30" s="1">
        <v>350.6</v>
      </c>
      <c r="GI30" s="1">
        <v>350.4</v>
      </c>
      <c r="GJ30" s="1">
        <v>350.2</v>
      </c>
      <c r="GK30" s="1">
        <v>350.2</v>
      </c>
      <c r="GL30" s="1">
        <v>350.2</v>
      </c>
      <c r="GM30" s="1">
        <v>350</v>
      </c>
      <c r="GN30" s="1">
        <v>350.1</v>
      </c>
      <c r="GO30" s="1">
        <v>350.7</v>
      </c>
      <c r="GP30" s="1">
        <v>350.2</v>
      </c>
      <c r="GQ30" s="1">
        <v>350.1</v>
      </c>
      <c r="GR30" s="1">
        <v>350.1</v>
      </c>
      <c r="GS30" s="1">
        <v>350.3</v>
      </c>
      <c r="GT30" s="1">
        <v>350.3</v>
      </c>
      <c r="GU30" s="1">
        <v>350.3</v>
      </c>
      <c r="GV30" s="1">
        <v>350.3</v>
      </c>
      <c r="GW30" s="1">
        <v>350.1</v>
      </c>
      <c r="HO30" s="16"/>
      <c r="HP30" s="1">
        <v>260</v>
      </c>
      <c r="HQ30" s="1">
        <v>257.5</v>
      </c>
      <c r="HR30" s="1">
        <v>256.2</v>
      </c>
      <c r="HS30" s="1">
        <v>255.8</v>
      </c>
      <c r="HT30" s="1">
        <v>256.2</v>
      </c>
      <c r="HU30" s="1">
        <v>252.5</v>
      </c>
      <c r="HV30" s="1">
        <v>251.6</v>
      </c>
      <c r="HW30" s="1">
        <v>251.2</v>
      </c>
      <c r="HX30" s="1">
        <v>249.8</v>
      </c>
      <c r="HY30" s="1">
        <v>253.8</v>
      </c>
      <c r="HZ30" s="1">
        <v>251.4</v>
      </c>
      <c r="IA30" s="1">
        <v>251.3</v>
      </c>
      <c r="IB30" s="1">
        <v>253.6</v>
      </c>
      <c r="IC30" s="1">
        <v>251.5</v>
      </c>
      <c r="ID30" s="1">
        <v>253</v>
      </c>
      <c r="IE30" s="1">
        <v>251.4</v>
      </c>
      <c r="IF30" s="1">
        <v>249.4</v>
      </c>
      <c r="IG30" s="1">
        <v>248.7</v>
      </c>
      <c r="IH30" s="1">
        <v>248.6</v>
      </c>
      <c r="II30" s="1">
        <v>248.8</v>
      </c>
      <c r="IJ30" s="1">
        <v>250.2</v>
      </c>
      <c r="IK30" s="1">
        <v>250.5</v>
      </c>
      <c r="IL30" s="1">
        <v>253</v>
      </c>
      <c r="JD30" s="16"/>
    </row>
    <row r="31" spans="1:305" x14ac:dyDescent="0.25">
      <c r="A31" s="16" t="s">
        <v>190</v>
      </c>
      <c r="B31" s="1" t="s">
        <v>127</v>
      </c>
      <c r="C31" s="1" t="s">
        <v>17</v>
      </c>
      <c r="D31" s="1">
        <v>2</v>
      </c>
      <c r="E31" s="1">
        <v>0.28000000000000003</v>
      </c>
      <c r="F31" s="1">
        <v>27</v>
      </c>
      <c r="G31" s="1" t="s">
        <v>145</v>
      </c>
      <c r="H31" s="1" t="s">
        <v>128</v>
      </c>
      <c r="J31" s="1">
        <v>2</v>
      </c>
      <c r="K31" s="25">
        <f>190*20/30</f>
        <v>126.66666666666667</v>
      </c>
      <c r="L31" s="5">
        <v>45008</v>
      </c>
      <c r="M31" s="35">
        <v>3</v>
      </c>
      <c r="O31" s="1" t="s">
        <v>191</v>
      </c>
      <c r="R31" s="16"/>
      <c r="S31" s="29">
        <v>0</v>
      </c>
      <c r="T31" s="1">
        <v>6.33</v>
      </c>
      <c r="U31" s="1">
        <v>12.67</v>
      </c>
      <c r="V31" s="1">
        <v>19</v>
      </c>
      <c r="W31" s="1">
        <v>25.33</v>
      </c>
      <c r="X31" s="1">
        <v>31.67</v>
      </c>
      <c r="Y31" s="1">
        <v>38</v>
      </c>
      <c r="Z31" s="1">
        <v>44.33</v>
      </c>
      <c r="AA31" s="1">
        <v>50.67</v>
      </c>
      <c r="AB31" s="1">
        <v>57</v>
      </c>
      <c r="AC31" s="1">
        <v>63.33</v>
      </c>
      <c r="AD31" s="1">
        <v>69.67</v>
      </c>
      <c r="AE31" s="1">
        <v>76</v>
      </c>
      <c r="AF31" s="1">
        <v>82.33</v>
      </c>
      <c r="AG31" s="1">
        <v>88.67</v>
      </c>
      <c r="AH31" s="1">
        <v>95</v>
      </c>
      <c r="AI31" s="1">
        <v>101.33</v>
      </c>
      <c r="AJ31" s="1">
        <v>107.67</v>
      </c>
      <c r="AK31" s="1">
        <v>114</v>
      </c>
      <c r="AL31" s="1">
        <v>120.33</v>
      </c>
      <c r="AM31" s="1">
        <v>126.67</v>
      </c>
      <c r="BG31" s="16"/>
      <c r="BH31" s="1">
        <v>282.10000000000002</v>
      </c>
      <c r="BI31" s="1">
        <v>302.10000000000002</v>
      </c>
      <c r="BJ31" s="1">
        <v>344.5</v>
      </c>
      <c r="BK31" s="1">
        <v>391.3</v>
      </c>
      <c r="BL31" s="1">
        <v>424.3</v>
      </c>
      <c r="BM31" s="1">
        <v>470</v>
      </c>
      <c r="BN31" s="1">
        <v>468.6</v>
      </c>
      <c r="BO31" s="1">
        <v>480.5</v>
      </c>
      <c r="BP31" s="1">
        <v>497.1</v>
      </c>
      <c r="BQ31" s="1">
        <v>526.79999999999995</v>
      </c>
      <c r="BR31" s="1">
        <v>541.5</v>
      </c>
      <c r="BS31" s="1">
        <v>553.70000000000005</v>
      </c>
      <c r="BT31" s="1">
        <v>554.4</v>
      </c>
      <c r="BU31" s="1">
        <v>556.79999999999995</v>
      </c>
      <c r="BV31" s="1">
        <v>560.29999999999995</v>
      </c>
      <c r="BW31" s="1">
        <v>563.1</v>
      </c>
      <c r="BX31" s="1">
        <v>565.70000000000005</v>
      </c>
      <c r="BY31" s="1">
        <v>569.9</v>
      </c>
      <c r="BZ31" s="1">
        <v>572.5</v>
      </c>
      <c r="CA31" s="1">
        <v>575</v>
      </c>
      <c r="CB31" s="1">
        <v>578.4</v>
      </c>
      <c r="CV31" s="16"/>
      <c r="CW31" s="1">
        <v>280</v>
      </c>
      <c r="CX31" s="1">
        <v>299.2</v>
      </c>
      <c r="CY31" s="1">
        <v>340.2</v>
      </c>
      <c r="CZ31" s="1">
        <v>387.9</v>
      </c>
      <c r="DA31" s="1">
        <v>420.8</v>
      </c>
      <c r="DB31" s="1">
        <v>466.4</v>
      </c>
      <c r="DC31" s="1">
        <v>464.7</v>
      </c>
      <c r="DD31" s="1">
        <v>476.6</v>
      </c>
      <c r="DE31" s="1">
        <v>492.9</v>
      </c>
      <c r="DF31" s="1">
        <v>522.5</v>
      </c>
      <c r="DG31" s="1">
        <v>537.29999999999995</v>
      </c>
      <c r="DH31" s="1">
        <v>549.6</v>
      </c>
      <c r="DI31" s="1">
        <v>550.5</v>
      </c>
      <c r="DJ31" s="1">
        <v>553.20000000000005</v>
      </c>
      <c r="DK31" s="1">
        <v>568.70000000000005</v>
      </c>
      <c r="DL31" s="1">
        <v>568</v>
      </c>
      <c r="DM31" s="1">
        <v>574.6</v>
      </c>
      <c r="DN31" s="1">
        <v>573.70000000000005</v>
      </c>
      <c r="DO31" s="1">
        <v>585.70000000000005</v>
      </c>
      <c r="DP31" s="1">
        <v>580</v>
      </c>
      <c r="DQ31" s="1">
        <v>581.20000000000005</v>
      </c>
      <c r="EK31" s="16"/>
      <c r="EL31" s="1">
        <v>276.7</v>
      </c>
      <c r="EM31" s="1">
        <v>295.60000000000002</v>
      </c>
      <c r="EN31" s="1">
        <v>336.7</v>
      </c>
      <c r="EO31" s="1">
        <v>384.5</v>
      </c>
      <c r="EP31" s="1">
        <v>417.2</v>
      </c>
      <c r="EQ31" s="1">
        <v>463.1</v>
      </c>
      <c r="ER31" s="1">
        <v>461.7</v>
      </c>
      <c r="ES31" s="1">
        <v>473.7</v>
      </c>
      <c r="ET31" s="1">
        <v>491</v>
      </c>
      <c r="EU31" s="1">
        <v>518.1</v>
      </c>
      <c r="EV31" s="1">
        <v>540.79999999999995</v>
      </c>
      <c r="EW31" s="1">
        <v>552.4</v>
      </c>
      <c r="EX31" s="1">
        <v>553.29999999999995</v>
      </c>
      <c r="EY31" s="1">
        <v>555.79999999999995</v>
      </c>
      <c r="EZ31" s="1">
        <v>559.5</v>
      </c>
      <c r="FA31" s="1">
        <v>558.9</v>
      </c>
      <c r="FB31" s="1">
        <v>560</v>
      </c>
      <c r="FC31" s="1">
        <v>563.1</v>
      </c>
      <c r="FD31" s="1">
        <v>564.6</v>
      </c>
      <c r="FE31" s="1">
        <v>566.6</v>
      </c>
      <c r="FF31" s="1">
        <v>569.1</v>
      </c>
      <c r="FZ31" s="16"/>
      <c r="GA31" s="1">
        <v>340.8</v>
      </c>
      <c r="GB31" s="1">
        <v>341</v>
      </c>
      <c r="GC31" s="1">
        <v>341</v>
      </c>
      <c r="GD31" s="1">
        <v>344.2</v>
      </c>
      <c r="GE31" s="1">
        <v>344.8</v>
      </c>
      <c r="GF31" s="1">
        <v>349</v>
      </c>
      <c r="GG31" s="1">
        <v>346.8</v>
      </c>
      <c r="GH31" s="1">
        <v>347.2</v>
      </c>
      <c r="GI31" s="1">
        <v>348.6</v>
      </c>
      <c r="GJ31" s="1">
        <v>367.2</v>
      </c>
      <c r="GK31" s="1">
        <v>367.1</v>
      </c>
      <c r="GL31" s="1">
        <v>367.4</v>
      </c>
      <c r="GM31" s="1">
        <v>366.9</v>
      </c>
      <c r="GN31" s="1">
        <v>366.6</v>
      </c>
      <c r="GO31" s="1">
        <v>366.1</v>
      </c>
      <c r="GP31" s="1">
        <v>369.3</v>
      </c>
      <c r="GQ31" s="1">
        <v>370</v>
      </c>
      <c r="GR31" s="1">
        <v>370.6</v>
      </c>
      <c r="GS31" s="1">
        <v>375.8</v>
      </c>
      <c r="GT31" s="1">
        <v>377.9</v>
      </c>
      <c r="GU31" s="1">
        <v>380.2</v>
      </c>
      <c r="HO31" s="16"/>
      <c r="HP31" s="1">
        <v>272.7</v>
      </c>
      <c r="HQ31" s="1">
        <v>264.2</v>
      </c>
      <c r="HR31" s="1">
        <v>266</v>
      </c>
      <c r="HS31" s="1">
        <v>259.89999999999998</v>
      </c>
      <c r="HT31" s="1">
        <v>257.89999999999998</v>
      </c>
      <c r="HU31" s="1">
        <v>264.5</v>
      </c>
      <c r="HV31" s="1">
        <v>260.10000000000002</v>
      </c>
      <c r="HW31" s="1">
        <v>260</v>
      </c>
      <c r="HX31" s="1">
        <v>255.8</v>
      </c>
      <c r="HY31" s="1">
        <v>257.2</v>
      </c>
      <c r="HZ31" s="1">
        <v>265.5</v>
      </c>
      <c r="IA31" s="1">
        <v>264.3</v>
      </c>
      <c r="IB31" s="1">
        <v>264.3</v>
      </c>
      <c r="IC31" s="1">
        <v>265.10000000000002</v>
      </c>
      <c r="ID31" s="1">
        <v>265.8</v>
      </c>
      <c r="IE31" s="1">
        <v>265.7</v>
      </c>
      <c r="IF31" s="1">
        <v>265.8</v>
      </c>
      <c r="IG31" s="1">
        <v>266.2</v>
      </c>
      <c r="IH31" s="1">
        <v>265.89999999999998</v>
      </c>
      <c r="II31" s="1">
        <v>265.8</v>
      </c>
      <c r="IJ31" s="1">
        <v>265.7</v>
      </c>
      <c r="JD31" s="16"/>
    </row>
    <row r="32" spans="1:305" x14ac:dyDescent="0.25">
      <c r="A32" s="16" t="s">
        <v>192</v>
      </c>
      <c r="B32" s="1" t="s">
        <v>127</v>
      </c>
      <c r="C32" s="1" t="s">
        <v>17</v>
      </c>
      <c r="D32" s="1">
        <v>2</v>
      </c>
      <c r="E32" s="1">
        <v>0.28000000000000003</v>
      </c>
      <c r="F32" s="1">
        <v>27</v>
      </c>
      <c r="G32" s="1" t="s">
        <v>145</v>
      </c>
      <c r="H32" s="1" t="s">
        <v>128</v>
      </c>
      <c r="J32" s="1">
        <v>3</v>
      </c>
      <c r="K32" s="25">
        <f>190*22/30</f>
        <v>139.33333333333334</v>
      </c>
      <c r="L32" s="5">
        <v>45008</v>
      </c>
      <c r="M32" s="35">
        <v>3</v>
      </c>
      <c r="O32" s="1" t="s">
        <v>193</v>
      </c>
      <c r="R32" s="16"/>
      <c r="S32" s="29">
        <v>0</v>
      </c>
      <c r="T32" s="1">
        <v>6.33</v>
      </c>
      <c r="U32" s="1">
        <v>12.67</v>
      </c>
      <c r="V32" s="1">
        <v>19</v>
      </c>
      <c r="W32" s="1">
        <v>25.33</v>
      </c>
      <c r="X32" s="1">
        <v>31.67</v>
      </c>
      <c r="Y32" s="1">
        <v>38</v>
      </c>
      <c r="Z32" s="1">
        <v>44.33</v>
      </c>
      <c r="AA32" s="1">
        <v>50.67</v>
      </c>
      <c r="AB32" s="1">
        <v>57</v>
      </c>
      <c r="AC32" s="1">
        <v>63.33</v>
      </c>
      <c r="AD32" s="1">
        <v>69.67</v>
      </c>
      <c r="AE32" s="1">
        <v>76</v>
      </c>
      <c r="AF32" s="1">
        <v>82.33</v>
      </c>
      <c r="AG32" s="1">
        <v>88.67</v>
      </c>
      <c r="AH32" s="1">
        <v>95</v>
      </c>
      <c r="AI32" s="1">
        <v>101.33</v>
      </c>
      <c r="AJ32" s="1">
        <v>107.67</v>
      </c>
      <c r="AK32" s="1">
        <v>114</v>
      </c>
      <c r="AL32" s="1">
        <v>120.33</v>
      </c>
      <c r="AM32" s="1">
        <v>126.67</v>
      </c>
      <c r="AN32" s="1">
        <v>133</v>
      </c>
      <c r="AO32" s="1">
        <v>139.33000000000001</v>
      </c>
      <c r="BG32" s="16"/>
      <c r="BH32" s="1">
        <v>280.60000000000002</v>
      </c>
      <c r="BI32" s="1">
        <v>297.5</v>
      </c>
      <c r="BJ32" s="1">
        <v>328</v>
      </c>
      <c r="BK32" s="1">
        <v>338.4</v>
      </c>
      <c r="BL32" s="1">
        <v>378.3</v>
      </c>
      <c r="BM32" s="1">
        <v>382.9</v>
      </c>
      <c r="BN32" s="1">
        <v>405.2</v>
      </c>
      <c r="BO32" s="1">
        <v>436.4</v>
      </c>
      <c r="BP32" s="1">
        <v>465.3</v>
      </c>
      <c r="BQ32" s="1">
        <v>480.7</v>
      </c>
      <c r="BR32" s="1">
        <v>500.1</v>
      </c>
      <c r="BS32" s="1">
        <v>508.3</v>
      </c>
      <c r="BT32" s="1">
        <v>517.5</v>
      </c>
      <c r="BU32" s="1">
        <v>528.70000000000005</v>
      </c>
      <c r="BV32" s="1">
        <v>532.9</v>
      </c>
      <c r="BW32" s="1">
        <v>540.1</v>
      </c>
      <c r="BX32" s="1">
        <v>545.79999999999995</v>
      </c>
      <c r="BY32" s="1">
        <v>548.5</v>
      </c>
      <c r="BZ32" s="1">
        <v>556.9</v>
      </c>
      <c r="CA32" s="1">
        <v>560.4</v>
      </c>
      <c r="CB32" s="1">
        <v>564.4</v>
      </c>
      <c r="CC32" s="1">
        <v>566.70000000000005</v>
      </c>
      <c r="CD32" s="1">
        <v>571.20000000000005</v>
      </c>
      <c r="CV32" s="16"/>
      <c r="CW32" s="1">
        <v>275.60000000000002</v>
      </c>
      <c r="CX32" s="1">
        <v>292.5</v>
      </c>
      <c r="CY32" s="1">
        <v>321.5</v>
      </c>
      <c r="CZ32" s="1">
        <v>332.1</v>
      </c>
      <c r="DA32" s="1">
        <v>371.8</v>
      </c>
      <c r="DB32" s="1">
        <v>376.6</v>
      </c>
      <c r="DC32" s="1">
        <v>399.6</v>
      </c>
      <c r="DD32" s="1">
        <v>430.7</v>
      </c>
      <c r="DE32" s="1">
        <v>460.1</v>
      </c>
      <c r="DF32" s="1">
        <v>475.8</v>
      </c>
      <c r="DG32" s="1">
        <v>495.1</v>
      </c>
      <c r="DH32" s="1">
        <v>503.4</v>
      </c>
      <c r="DI32" s="1">
        <v>512.5</v>
      </c>
      <c r="DJ32" s="1">
        <v>523.70000000000005</v>
      </c>
      <c r="DK32" s="1">
        <v>528</v>
      </c>
      <c r="DL32" s="1">
        <v>535.6</v>
      </c>
      <c r="DM32" s="1">
        <v>542.1</v>
      </c>
      <c r="DN32" s="1">
        <v>542.9</v>
      </c>
      <c r="DO32" s="1">
        <v>558.1</v>
      </c>
      <c r="DP32" s="1">
        <v>556.20000000000005</v>
      </c>
      <c r="DQ32" s="1">
        <v>569.1</v>
      </c>
      <c r="DR32" s="1">
        <v>573.9</v>
      </c>
      <c r="DS32" s="1">
        <v>577.5</v>
      </c>
      <c r="EK32" s="16"/>
      <c r="EL32" s="1">
        <v>272.10000000000002</v>
      </c>
      <c r="EM32" s="1">
        <v>289.3</v>
      </c>
      <c r="EN32" s="1">
        <v>318.2</v>
      </c>
      <c r="EO32" s="1">
        <v>328.7</v>
      </c>
      <c r="EP32" s="1">
        <v>368.4</v>
      </c>
      <c r="EQ32" s="1">
        <v>373.5</v>
      </c>
      <c r="ER32" s="1">
        <v>397</v>
      </c>
      <c r="ES32" s="1">
        <v>427.8</v>
      </c>
      <c r="ET32" s="1">
        <v>457.8</v>
      </c>
      <c r="EU32" s="1">
        <v>474.4</v>
      </c>
      <c r="EV32" s="1">
        <v>495.1</v>
      </c>
      <c r="EW32" s="1">
        <v>506.7</v>
      </c>
      <c r="EX32" s="1">
        <v>514.70000000000005</v>
      </c>
      <c r="EY32" s="1">
        <v>531.79999999999995</v>
      </c>
      <c r="EZ32" s="1">
        <v>556.1</v>
      </c>
      <c r="FA32" s="1">
        <v>562.4</v>
      </c>
      <c r="FB32" s="1">
        <v>567.79999999999995</v>
      </c>
      <c r="FC32" s="1">
        <v>570.1</v>
      </c>
      <c r="FD32" s="1">
        <v>577.9</v>
      </c>
      <c r="FE32" s="1">
        <v>580.5</v>
      </c>
      <c r="FF32" s="1">
        <v>581.79999999999995</v>
      </c>
      <c r="FG32" s="1">
        <v>573.79999999999995</v>
      </c>
      <c r="FH32" s="1">
        <v>577.9</v>
      </c>
      <c r="FZ32" s="16"/>
      <c r="GA32" s="1">
        <v>341.7</v>
      </c>
      <c r="GB32" s="1">
        <v>341.8</v>
      </c>
      <c r="GC32" s="1">
        <v>342</v>
      </c>
      <c r="GD32" s="1">
        <v>342</v>
      </c>
      <c r="GE32" s="1">
        <v>345</v>
      </c>
      <c r="GF32" s="1">
        <v>345.1</v>
      </c>
      <c r="GG32" s="1">
        <v>344.9</v>
      </c>
      <c r="GH32" s="1">
        <v>348.9</v>
      </c>
      <c r="GI32" s="1">
        <v>355.7</v>
      </c>
      <c r="GJ32" s="1">
        <v>357.4</v>
      </c>
      <c r="GK32" s="1">
        <v>362.4</v>
      </c>
      <c r="GL32" s="1">
        <v>364.2</v>
      </c>
      <c r="GM32" s="1">
        <v>374.2</v>
      </c>
      <c r="GN32" s="1">
        <v>378.9</v>
      </c>
      <c r="GO32" s="1">
        <v>372.5</v>
      </c>
      <c r="GP32" s="1">
        <v>378.5</v>
      </c>
      <c r="GQ32" s="1">
        <v>377.7</v>
      </c>
      <c r="GR32" s="1">
        <v>378.3</v>
      </c>
      <c r="GS32" s="1">
        <v>383.5</v>
      </c>
      <c r="GT32" s="1">
        <v>381.6</v>
      </c>
      <c r="GU32" s="1">
        <v>383.5</v>
      </c>
      <c r="GV32" s="1">
        <v>383.5</v>
      </c>
      <c r="GW32" s="1">
        <v>384.1</v>
      </c>
      <c r="HO32" s="16"/>
      <c r="HP32" s="1">
        <v>269.10000000000002</v>
      </c>
      <c r="HQ32" s="1">
        <v>269.89999999999998</v>
      </c>
      <c r="HR32" s="1">
        <v>265.10000000000002</v>
      </c>
      <c r="HS32" s="1">
        <v>262.7</v>
      </c>
      <c r="HT32" s="1">
        <v>263.10000000000002</v>
      </c>
      <c r="HU32" s="1">
        <v>254.9</v>
      </c>
      <c r="HV32" s="1">
        <v>255.2</v>
      </c>
      <c r="HW32" s="1">
        <v>254.4</v>
      </c>
      <c r="HX32" s="1">
        <v>259.8</v>
      </c>
      <c r="HY32" s="1">
        <v>260</v>
      </c>
      <c r="HZ32" s="1">
        <v>261.89999999999998</v>
      </c>
      <c r="IA32" s="1">
        <v>265.7</v>
      </c>
      <c r="IB32" s="1">
        <v>267.2</v>
      </c>
      <c r="IC32" s="1">
        <v>267.8</v>
      </c>
      <c r="ID32" s="1">
        <v>263.39999999999998</v>
      </c>
      <c r="IE32" s="1">
        <v>262.8</v>
      </c>
      <c r="IF32" s="1">
        <v>261.60000000000002</v>
      </c>
      <c r="IG32" s="1">
        <v>261</v>
      </c>
      <c r="IH32" s="1">
        <v>261.3</v>
      </c>
      <c r="II32" s="1">
        <v>261.39999999999998</v>
      </c>
      <c r="IJ32" s="1">
        <v>261.2</v>
      </c>
      <c r="IK32" s="1">
        <v>260.60000000000002</v>
      </c>
      <c r="IL32" s="1">
        <v>262.5</v>
      </c>
      <c r="JD32" s="16"/>
    </row>
    <row r="33" spans="1:305" ht="15.75" x14ac:dyDescent="0.25">
      <c r="A33" s="19" t="s">
        <v>394</v>
      </c>
      <c r="B33" s="4"/>
      <c r="C33" s="4"/>
      <c r="D33" s="4"/>
      <c r="E33" s="4"/>
      <c r="F33" s="4"/>
      <c r="G33" s="4"/>
      <c r="H33" s="4"/>
      <c r="I33" s="4"/>
      <c r="J33" s="4"/>
      <c r="K33" s="23"/>
      <c r="L33" s="6"/>
      <c r="M33" s="38"/>
      <c r="N33" s="38"/>
      <c r="O33" s="4"/>
      <c r="P33" s="4"/>
      <c r="Q33" s="4"/>
      <c r="R33" s="23"/>
      <c r="S33" s="3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2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23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23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23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23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23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</row>
    <row r="34" spans="1:305" x14ac:dyDescent="0.25">
      <c r="A34" s="16" t="s">
        <v>194</v>
      </c>
      <c r="B34" s="1" t="s">
        <v>127</v>
      </c>
      <c r="C34" s="1" t="s">
        <v>17</v>
      </c>
      <c r="D34" s="1">
        <v>2</v>
      </c>
      <c r="E34" s="1">
        <v>0.28000000000000003</v>
      </c>
      <c r="F34" s="1">
        <v>27</v>
      </c>
      <c r="G34" s="1" t="s">
        <v>195</v>
      </c>
      <c r="H34" s="1" t="s">
        <v>128</v>
      </c>
      <c r="J34" s="1">
        <v>1</v>
      </c>
      <c r="K34" s="16">
        <v>190</v>
      </c>
      <c r="L34" s="5">
        <v>44992</v>
      </c>
      <c r="M34" s="35">
        <v>2.2999999999999998</v>
      </c>
      <c r="O34" s="1" t="s">
        <v>196</v>
      </c>
      <c r="R34" s="16"/>
      <c r="S34" s="29">
        <v>0</v>
      </c>
      <c r="T34" s="1">
        <v>9.5</v>
      </c>
      <c r="U34" s="1">
        <v>14.25</v>
      </c>
      <c r="V34" s="1">
        <v>19</v>
      </c>
      <c r="W34" s="1">
        <v>23.75</v>
      </c>
      <c r="X34" s="1">
        <v>28.5</v>
      </c>
      <c r="Y34" s="1">
        <v>33.25</v>
      </c>
      <c r="Z34" s="1">
        <v>38</v>
      </c>
      <c r="AA34" s="1">
        <v>42.75</v>
      </c>
      <c r="AB34" s="1">
        <v>47.5</v>
      </c>
      <c r="AC34" s="1">
        <v>52.25</v>
      </c>
      <c r="AD34" s="1">
        <v>57</v>
      </c>
      <c r="AE34" s="1">
        <v>61.75</v>
      </c>
      <c r="AF34" s="1">
        <v>66.5</v>
      </c>
      <c r="AG34" s="1">
        <v>71.25</v>
      </c>
      <c r="AH34" s="1">
        <v>76</v>
      </c>
      <c r="AI34" s="1">
        <v>80.75</v>
      </c>
      <c r="AJ34" s="1">
        <v>85.5</v>
      </c>
      <c r="AK34" s="1">
        <v>90.25</v>
      </c>
      <c r="AL34" s="1">
        <v>95</v>
      </c>
      <c r="AM34" s="1">
        <v>99.75</v>
      </c>
      <c r="AN34" s="1">
        <v>104.5</v>
      </c>
      <c r="AO34" s="1">
        <v>109.25</v>
      </c>
      <c r="AP34" s="1">
        <v>114</v>
      </c>
      <c r="AQ34" s="1">
        <v>118.75</v>
      </c>
      <c r="AR34" s="1">
        <v>123.5</v>
      </c>
      <c r="AS34" s="1">
        <v>128.25</v>
      </c>
      <c r="AT34" s="1">
        <v>137.75</v>
      </c>
      <c r="AU34" s="1">
        <v>142.5</v>
      </c>
      <c r="AV34" s="1">
        <v>147.25</v>
      </c>
      <c r="AW34" s="1">
        <v>152</v>
      </c>
      <c r="AX34" s="1">
        <v>156.75</v>
      </c>
      <c r="AY34" s="1">
        <v>161.5</v>
      </c>
      <c r="AZ34" s="1">
        <v>166.25</v>
      </c>
      <c r="BA34" s="1">
        <v>171</v>
      </c>
      <c r="BB34" s="1">
        <v>175.75</v>
      </c>
      <c r="BC34" s="1">
        <v>180.5</v>
      </c>
      <c r="BD34" s="1">
        <v>185.25</v>
      </c>
      <c r="BE34" s="1">
        <v>190</v>
      </c>
      <c r="BG34" s="16"/>
      <c r="BH34" s="1">
        <v>265.39999999999998</v>
      </c>
      <c r="BI34" s="1">
        <v>285</v>
      </c>
      <c r="BJ34" s="1">
        <v>301.3</v>
      </c>
      <c r="BK34" s="1">
        <v>330.5</v>
      </c>
      <c r="BL34" s="1">
        <v>359.1</v>
      </c>
      <c r="BM34" s="1">
        <v>372.1</v>
      </c>
      <c r="BN34" s="1">
        <v>380.1</v>
      </c>
      <c r="BO34" s="1">
        <v>396.2</v>
      </c>
      <c r="BP34" s="1">
        <v>397.1</v>
      </c>
      <c r="BQ34" s="1">
        <v>401.5</v>
      </c>
      <c r="BR34" s="1">
        <v>404.1</v>
      </c>
      <c r="BS34" s="1">
        <v>408.6</v>
      </c>
      <c r="BT34" s="1">
        <v>417.7</v>
      </c>
      <c r="BU34" s="1">
        <v>429.5</v>
      </c>
      <c r="BV34" s="1">
        <v>443.4</v>
      </c>
      <c r="BW34" s="1">
        <v>451.2</v>
      </c>
      <c r="BX34" s="1">
        <v>452.7</v>
      </c>
      <c r="BY34" s="1">
        <v>453.8</v>
      </c>
      <c r="BZ34" s="1">
        <v>455.2</v>
      </c>
      <c r="CA34" s="1">
        <v>458.9</v>
      </c>
      <c r="CB34" s="1">
        <v>456.3</v>
      </c>
      <c r="CC34" s="1">
        <v>460.8</v>
      </c>
      <c r="CD34" s="1">
        <v>463.2</v>
      </c>
      <c r="CE34" s="1">
        <v>470.5</v>
      </c>
      <c r="CF34" s="1">
        <v>479.3</v>
      </c>
      <c r="CG34" s="1">
        <v>478.6</v>
      </c>
      <c r="CH34" s="1">
        <v>482.7</v>
      </c>
      <c r="CI34" s="1">
        <v>484.2</v>
      </c>
      <c r="CJ34" s="1">
        <v>485.6</v>
      </c>
      <c r="CK34" s="1">
        <v>488.6</v>
      </c>
      <c r="CL34" s="1">
        <v>489.5</v>
      </c>
      <c r="CM34" s="1">
        <v>493.1</v>
      </c>
      <c r="CN34" s="1">
        <v>496.2</v>
      </c>
      <c r="CO34" s="1">
        <v>498.4</v>
      </c>
      <c r="CP34" s="1">
        <v>501.3</v>
      </c>
      <c r="CQ34" s="1">
        <v>502.2</v>
      </c>
      <c r="CR34" s="1">
        <v>503.9</v>
      </c>
      <c r="CS34" s="1">
        <v>504.5</v>
      </c>
      <c r="CT34" s="1">
        <v>507.8</v>
      </c>
      <c r="CV34" s="16"/>
      <c r="CW34" s="1">
        <v>270.39999999999998</v>
      </c>
      <c r="CX34" s="1">
        <v>289.2</v>
      </c>
      <c r="CY34" s="1">
        <v>304.5</v>
      </c>
      <c r="CZ34" s="1">
        <v>330.7</v>
      </c>
      <c r="DA34" s="1">
        <v>355.6</v>
      </c>
      <c r="DB34" s="1">
        <v>366.6</v>
      </c>
      <c r="DC34" s="1">
        <v>374.4</v>
      </c>
      <c r="DD34" s="1">
        <v>390.4</v>
      </c>
      <c r="DE34" s="1">
        <v>391.6</v>
      </c>
      <c r="DF34" s="1">
        <v>396</v>
      </c>
      <c r="DG34" s="1">
        <v>398</v>
      </c>
      <c r="DH34" s="1">
        <v>402.5</v>
      </c>
      <c r="DI34" s="1">
        <v>412.2</v>
      </c>
      <c r="DJ34" s="1">
        <v>424</v>
      </c>
      <c r="DK34" s="1">
        <v>437.3</v>
      </c>
      <c r="DL34" s="1">
        <v>445.6</v>
      </c>
      <c r="DM34" s="1">
        <v>446.9</v>
      </c>
      <c r="DN34" s="1">
        <v>447.8</v>
      </c>
      <c r="DO34" s="1">
        <v>449.3</v>
      </c>
      <c r="DP34" s="1">
        <v>453</v>
      </c>
      <c r="DQ34" s="1">
        <v>450.1</v>
      </c>
      <c r="DR34" s="1">
        <v>455</v>
      </c>
      <c r="DS34" s="1">
        <v>457.4</v>
      </c>
      <c r="DT34" s="1">
        <v>465</v>
      </c>
      <c r="DU34" s="1">
        <v>473.9</v>
      </c>
      <c r="DV34" s="1">
        <v>474</v>
      </c>
      <c r="DW34" s="1">
        <v>481.6</v>
      </c>
      <c r="DX34" s="1">
        <v>488.2</v>
      </c>
      <c r="DY34" s="1">
        <v>485.6</v>
      </c>
      <c r="DZ34" s="1">
        <v>487.8</v>
      </c>
      <c r="EA34" s="1">
        <v>492.2</v>
      </c>
      <c r="EB34" s="1">
        <v>499.2</v>
      </c>
      <c r="EC34" s="1">
        <v>501.6</v>
      </c>
      <c r="ED34" s="1">
        <v>502</v>
      </c>
      <c r="EE34" s="1">
        <v>510.3</v>
      </c>
      <c r="EF34" s="1">
        <v>512.70000000000005</v>
      </c>
      <c r="EG34" s="1">
        <v>517.20000000000005</v>
      </c>
      <c r="EH34" s="1">
        <v>521.70000000000005</v>
      </c>
      <c r="EI34" s="1">
        <v>527.1</v>
      </c>
      <c r="EK34" s="16"/>
      <c r="EL34" s="1">
        <v>268.3</v>
      </c>
      <c r="EM34" s="1">
        <v>286.60000000000002</v>
      </c>
      <c r="EN34" s="1">
        <v>301.60000000000002</v>
      </c>
      <c r="EO34" s="1">
        <v>327.7</v>
      </c>
      <c r="EP34" s="1">
        <v>353.2</v>
      </c>
      <c r="EQ34" s="1">
        <v>364.1</v>
      </c>
      <c r="ER34" s="1">
        <v>372.1</v>
      </c>
      <c r="ES34" s="1">
        <v>388</v>
      </c>
      <c r="ET34" s="1">
        <v>389.2</v>
      </c>
      <c r="EU34" s="1">
        <v>393.9</v>
      </c>
      <c r="EV34" s="1">
        <v>397.5</v>
      </c>
      <c r="EW34" s="1">
        <v>402.6</v>
      </c>
      <c r="EX34" s="1">
        <v>419</v>
      </c>
      <c r="EY34" s="1">
        <v>425.1</v>
      </c>
      <c r="EZ34" s="1">
        <v>439.8</v>
      </c>
      <c r="FA34" s="1">
        <v>452.6</v>
      </c>
      <c r="FB34" s="1">
        <v>453.5</v>
      </c>
      <c r="FC34" s="1">
        <v>455.7</v>
      </c>
      <c r="FD34" s="1">
        <v>462.6</v>
      </c>
      <c r="FE34" s="1">
        <v>459</v>
      </c>
      <c r="FF34" s="1">
        <v>477.2</v>
      </c>
      <c r="FG34" s="1">
        <v>483.5</v>
      </c>
      <c r="FH34" s="1">
        <v>484</v>
      </c>
      <c r="FI34" s="1">
        <v>482.4</v>
      </c>
      <c r="FJ34" s="1">
        <v>486</v>
      </c>
      <c r="FK34" s="1">
        <v>483.3</v>
      </c>
      <c r="FL34" s="1">
        <v>488.2</v>
      </c>
      <c r="FM34" s="1">
        <v>493.5</v>
      </c>
      <c r="FN34" s="1">
        <v>495.5</v>
      </c>
      <c r="FO34" s="1">
        <v>499.4</v>
      </c>
      <c r="FP34" s="1">
        <v>496.9</v>
      </c>
      <c r="FQ34" s="1">
        <v>506.9</v>
      </c>
      <c r="FR34" s="1">
        <v>509.9</v>
      </c>
      <c r="FS34" s="1">
        <v>507.8</v>
      </c>
      <c r="FT34" s="1">
        <v>511.6</v>
      </c>
      <c r="FU34" s="1">
        <v>512.5</v>
      </c>
      <c r="FV34" s="1">
        <v>522.4</v>
      </c>
      <c r="FW34" s="1">
        <v>524.29999999999995</v>
      </c>
      <c r="FX34" s="1">
        <v>532.20000000000005</v>
      </c>
      <c r="FZ34" s="16"/>
      <c r="GA34" s="1">
        <v>341.7</v>
      </c>
      <c r="GB34" s="1">
        <v>341.8</v>
      </c>
      <c r="GC34" s="1">
        <v>341.9</v>
      </c>
      <c r="GD34" s="1">
        <v>341.6</v>
      </c>
      <c r="GE34" s="1">
        <v>341.4</v>
      </c>
      <c r="GF34" s="1">
        <v>341.3</v>
      </c>
      <c r="GG34" s="1">
        <v>341.4</v>
      </c>
      <c r="GH34" s="1">
        <v>341.4</v>
      </c>
      <c r="GI34" s="1">
        <v>341.5</v>
      </c>
      <c r="GJ34" s="1">
        <v>341.4</v>
      </c>
      <c r="GK34" s="1">
        <v>341.6</v>
      </c>
      <c r="GL34" s="1">
        <v>341.5</v>
      </c>
      <c r="GM34" s="1">
        <v>341.4</v>
      </c>
      <c r="GN34" s="1">
        <v>341.7</v>
      </c>
      <c r="GO34" s="1">
        <v>341.6</v>
      </c>
      <c r="GP34" s="1">
        <v>341.8</v>
      </c>
      <c r="GQ34" s="1">
        <v>341.7</v>
      </c>
      <c r="GR34" s="1">
        <v>341.6</v>
      </c>
      <c r="GS34" s="1">
        <v>341.6</v>
      </c>
      <c r="GT34" s="1">
        <v>341.6</v>
      </c>
      <c r="GU34" s="1">
        <v>341.6</v>
      </c>
      <c r="GV34" s="1">
        <v>341.6</v>
      </c>
      <c r="GW34" s="1">
        <v>341.6</v>
      </c>
      <c r="GX34" s="1">
        <v>341.6</v>
      </c>
      <c r="GY34" s="1">
        <v>341.6</v>
      </c>
      <c r="GZ34" s="1">
        <v>341.6</v>
      </c>
      <c r="HA34" s="1">
        <v>341.3</v>
      </c>
      <c r="HB34" s="1">
        <v>341.3</v>
      </c>
      <c r="HC34" s="1">
        <v>341.2</v>
      </c>
      <c r="HD34" s="1">
        <v>341.2</v>
      </c>
      <c r="HE34" s="1">
        <v>341.3</v>
      </c>
      <c r="HF34" s="1">
        <v>341.2</v>
      </c>
      <c r="HG34" s="1">
        <v>341.2</v>
      </c>
      <c r="HH34" s="1">
        <v>341.3</v>
      </c>
      <c r="HI34" s="1">
        <v>341.5</v>
      </c>
      <c r="HJ34" s="1">
        <v>341.4</v>
      </c>
      <c r="HK34" s="1">
        <v>341.4</v>
      </c>
      <c r="HL34" s="1">
        <v>341.4</v>
      </c>
      <c r="HM34" s="1">
        <v>341.4</v>
      </c>
      <c r="HO34" s="16"/>
      <c r="HP34" s="1">
        <v>258.7</v>
      </c>
      <c r="HQ34" s="1">
        <v>254.2</v>
      </c>
      <c r="HR34" s="1">
        <v>260.3</v>
      </c>
      <c r="HS34" s="1">
        <v>255.7</v>
      </c>
      <c r="HT34" s="1">
        <v>253.9</v>
      </c>
      <c r="HU34" s="1">
        <v>254</v>
      </c>
      <c r="HV34" s="1">
        <v>254.8</v>
      </c>
      <c r="HW34" s="1">
        <v>256.39999999999998</v>
      </c>
      <c r="HX34" s="1">
        <v>254.3</v>
      </c>
      <c r="HY34" s="1">
        <v>255.1</v>
      </c>
      <c r="HZ34" s="1">
        <v>256.3</v>
      </c>
      <c r="IA34" s="1">
        <v>256.2</v>
      </c>
      <c r="IB34" s="1">
        <v>256.7</v>
      </c>
      <c r="IC34" s="1">
        <v>256.60000000000002</v>
      </c>
      <c r="ID34" s="1">
        <v>251</v>
      </c>
      <c r="IE34" s="1">
        <v>250.8</v>
      </c>
      <c r="IF34" s="1">
        <v>249.6</v>
      </c>
      <c r="IG34" s="1">
        <v>250.2</v>
      </c>
      <c r="IH34" s="1">
        <v>249.2</v>
      </c>
      <c r="II34" s="1">
        <v>250.3</v>
      </c>
      <c r="IJ34" s="1">
        <v>249.6</v>
      </c>
      <c r="IK34" s="1">
        <v>246.4</v>
      </c>
      <c r="IL34" s="1">
        <v>245.9</v>
      </c>
      <c r="IM34" s="1">
        <v>246.8</v>
      </c>
      <c r="IN34" s="1">
        <v>246.3</v>
      </c>
      <c r="IO34" s="1">
        <v>245.3</v>
      </c>
      <c r="IP34" s="1">
        <v>243</v>
      </c>
      <c r="IQ34" s="1">
        <v>243.9</v>
      </c>
      <c r="IR34" s="1">
        <v>244</v>
      </c>
      <c r="IS34" s="1">
        <v>241.2</v>
      </c>
      <c r="IT34" s="1">
        <v>242</v>
      </c>
      <c r="IU34" s="1">
        <v>243.2</v>
      </c>
      <c r="IV34" s="1">
        <v>244.3</v>
      </c>
      <c r="IW34" s="1">
        <v>244.7</v>
      </c>
      <c r="IX34" s="1">
        <v>245.9</v>
      </c>
      <c r="IY34" s="1">
        <v>246.4</v>
      </c>
      <c r="IZ34" s="1">
        <v>245.7</v>
      </c>
      <c r="JA34" s="1">
        <v>243.6</v>
      </c>
      <c r="JB34" s="1">
        <v>246.8</v>
      </c>
      <c r="JD34" s="16"/>
    </row>
    <row r="35" spans="1:305" x14ac:dyDescent="0.25">
      <c r="A35" s="16" t="s">
        <v>197</v>
      </c>
      <c r="B35" s="1" t="s">
        <v>127</v>
      </c>
      <c r="C35" s="1" t="s">
        <v>17</v>
      </c>
      <c r="D35" s="1">
        <v>2</v>
      </c>
      <c r="E35" s="1">
        <v>0.28000000000000003</v>
      </c>
      <c r="F35" s="1">
        <v>27</v>
      </c>
      <c r="G35" s="1" t="s">
        <v>195</v>
      </c>
      <c r="H35" s="1" t="s">
        <v>128</v>
      </c>
      <c r="J35" s="1">
        <v>2</v>
      </c>
      <c r="K35" s="16">
        <v>190</v>
      </c>
      <c r="L35" s="5">
        <v>44993</v>
      </c>
      <c r="M35" s="35">
        <v>2.4</v>
      </c>
      <c r="O35" s="1" t="s">
        <v>196</v>
      </c>
      <c r="P35" s="1" t="s">
        <v>198</v>
      </c>
      <c r="R35" s="16"/>
      <c r="S35" s="29">
        <v>0</v>
      </c>
      <c r="T35" s="1">
        <v>9.5</v>
      </c>
      <c r="U35" s="1">
        <v>14.25</v>
      </c>
      <c r="V35" s="1">
        <v>19</v>
      </c>
      <c r="W35" s="1">
        <v>23.75</v>
      </c>
      <c r="X35" s="1">
        <v>28.5</v>
      </c>
      <c r="Y35" s="1">
        <v>33.25</v>
      </c>
      <c r="Z35" s="1">
        <v>38</v>
      </c>
      <c r="AA35" s="1">
        <v>42.75</v>
      </c>
      <c r="AB35" s="1">
        <v>47.5</v>
      </c>
      <c r="AC35" s="1">
        <v>52.25</v>
      </c>
      <c r="AD35" s="1">
        <v>57</v>
      </c>
      <c r="AE35" s="1">
        <v>61.75</v>
      </c>
      <c r="AF35" s="1">
        <v>66.5</v>
      </c>
      <c r="AG35" s="1">
        <v>71.25</v>
      </c>
      <c r="AH35" s="1">
        <v>76</v>
      </c>
      <c r="AI35" s="1">
        <v>80.75</v>
      </c>
      <c r="AJ35" s="1">
        <v>85.5</v>
      </c>
      <c r="AK35" s="1">
        <v>90.25</v>
      </c>
      <c r="AL35" s="1">
        <v>95</v>
      </c>
      <c r="AM35" s="1">
        <v>99.75</v>
      </c>
      <c r="AN35" s="1">
        <v>104.5</v>
      </c>
      <c r="AO35" s="1">
        <v>109.25</v>
      </c>
      <c r="AP35" s="1">
        <v>114</v>
      </c>
      <c r="AQ35" s="1">
        <v>118.75</v>
      </c>
      <c r="AR35" s="1">
        <v>123.5</v>
      </c>
      <c r="AS35" s="1">
        <v>128.25</v>
      </c>
      <c r="AT35" s="1">
        <v>133</v>
      </c>
      <c r="AU35" s="1">
        <v>137.75</v>
      </c>
      <c r="AV35" s="1">
        <v>142.5</v>
      </c>
      <c r="AW35" s="1">
        <v>147.25</v>
      </c>
      <c r="AX35" s="1">
        <v>152</v>
      </c>
      <c r="AY35" s="1">
        <v>156.75</v>
      </c>
      <c r="AZ35" s="1">
        <v>161.5</v>
      </c>
      <c r="BA35" s="1">
        <v>166.25</v>
      </c>
      <c r="BB35" s="1">
        <v>171</v>
      </c>
      <c r="BC35" s="1">
        <v>175.75</v>
      </c>
      <c r="BD35" s="1">
        <v>180.5</v>
      </c>
      <c r="BE35" s="1">
        <v>185.25</v>
      </c>
      <c r="BF35" s="1">
        <v>190</v>
      </c>
      <c r="BG35" s="16"/>
      <c r="BH35" s="1">
        <v>265.5</v>
      </c>
      <c r="BI35" s="1">
        <v>299.5</v>
      </c>
      <c r="BJ35" s="1">
        <v>381.6</v>
      </c>
      <c r="BK35" s="1">
        <v>401.6</v>
      </c>
      <c r="BL35" s="1">
        <v>407.9</v>
      </c>
      <c r="BM35" s="1">
        <v>419.3</v>
      </c>
      <c r="BN35" s="1">
        <v>423.4</v>
      </c>
      <c r="BO35" s="1">
        <v>481.1</v>
      </c>
      <c r="BP35" s="1">
        <v>493.6</v>
      </c>
      <c r="BQ35" s="1">
        <v>497</v>
      </c>
      <c r="BR35" s="1">
        <v>497.1</v>
      </c>
      <c r="BS35" s="1">
        <v>507.2</v>
      </c>
      <c r="BT35" s="1">
        <v>511.9</v>
      </c>
      <c r="BU35" s="1">
        <v>530.70000000000005</v>
      </c>
      <c r="BV35" s="1">
        <v>533.20000000000005</v>
      </c>
      <c r="BW35" s="1">
        <v>533</v>
      </c>
      <c r="BX35" s="1">
        <v>541.1</v>
      </c>
      <c r="BY35" s="1">
        <v>542.5</v>
      </c>
      <c r="BZ35" s="1">
        <v>546.20000000000005</v>
      </c>
      <c r="CA35" s="1">
        <v>556.79999999999995</v>
      </c>
      <c r="CB35" s="1">
        <v>559.9</v>
      </c>
      <c r="CC35" s="1">
        <v>563.9</v>
      </c>
      <c r="CD35" s="1">
        <v>566.70000000000005</v>
      </c>
      <c r="CE35" s="1">
        <v>571.5</v>
      </c>
      <c r="CF35" s="1">
        <v>571.79999999999995</v>
      </c>
      <c r="CG35" s="1">
        <v>574.9</v>
      </c>
      <c r="CH35" s="1">
        <v>575.1</v>
      </c>
      <c r="CI35" s="1">
        <v>576.20000000000005</v>
      </c>
      <c r="CJ35" s="1">
        <v>581.1</v>
      </c>
      <c r="CK35" s="1">
        <v>583.79999999999995</v>
      </c>
      <c r="CL35" s="1">
        <v>583.6</v>
      </c>
      <c r="CM35" s="1">
        <v>584.4</v>
      </c>
      <c r="CN35" s="1">
        <v>584.79999999999995</v>
      </c>
      <c r="CO35" s="1">
        <v>585.4</v>
      </c>
      <c r="CP35" s="1">
        <v>585.79999999999995</v>
      </c>
      <c r="CQ35" s="1">
        <v>586.79999999999995</v>
      </c>
      <c r="CR35" s="1">
        <v>587.79999999999995</v>
      </c>
      <c r="CS35" s="1">
        <v>587.70000000000005</v>
      </c>
      <c r="CT35" s="1">
        <v>590</v>
      </c>
      <c r="CU35" s="1">
        <v>590</v>
      </c>
      <c r="CV35" s="16"/>
      <c r="CW35" s="1">
        <v>272.39999999999998</v>
      </c>
      <c r="CX35" s="1">
        <v>304.3</v>
      </c>
      <c r="CY35" s="1">
        <v>376.8</v>
      </c>
      <c r="CZ35" s="1">
        <v>396.5</v>
      </c>
      <c r="DA35" s="1">
        <v>402.2</v>
      </c>
      <c r="DB35" s="1">
        <v>413</v>
      </c>
      <c r="DC35" s="1">
        <v>417</v>
      </c>
      <c r="DD35" s="1">
        <v>475.4</v>
      </c>
      <c r="DE35" s="1">
        <v>487.8</v>
      </c>
      <c r="DF35" s="1">
        <v>490.7</v>
      </c>
      <c r="DG35" s="1">
        <v>491.2</v>
      </c>
      <c r="DH35" s="1">
        <v>501.5</v>
      </c>
      <c r="DI35" s="1">
        <v>506.5</v>
      </c>
      <c r="DJ35" s="1">
        <v>525.4</v>
      </c>
      <c r="DK35" s="1">
        <v>528</v>
      </c>
      <c r="DL35" s="1">
        <v>527.5</v>
      </c>
      <c r="DM35" s="1">
        <v>536</v>
      </c>
      <c r="DN35" s="1">
        <v>537.70000000000005</v>
      </c>
      <c r="DO35" s="1">
        <v>541.4</v>
      </c>
      <c r="DP35" s="1">
        <v>552.29999999999995</v>
      </c>
      <c r="DQ35" s="1">
        <v>555.1</v>
      </c>
      <c r="DR35" s="1">
        <v>559.29999999999995</v>
      </c>
      <c r="DS35" s="1">
        <v>562.4</v>
      </c>
      <c r="DT35" s="1">
        <v>567.1</v>
      </c>
      <c r="DU35" s="1">
        <v>567.5</v>
      </c>
      <c r="DV35" s="1">
        <v>570.4</v>
      </c>
      <c r="DW35" s="1">
        <v>570.70000000000005</v>
      </c>
      <c r="DX35" s="1">
        <v>571.79999999999995</v>
      </c>
      <c r="DY35" s="1">
        <v>577</v>
      </c>
      <c r="DZ35" s="1">
        <v>579.29999999999995</v>
      </c>
      <c r="EA35" s="1">
        <v>579.29999999999995</v>
      </c>
      <c r="EB35" s="1">
        <v>580.4</v>
      </c>
      <c r="EC35" s="1">
        <v>582.1</v>
      </c>
      <c r="ED35" s="1">
        <v>583.5</v>
      </c>
      <c r="EE35" s="1">
        <v>583.4</v>
      </c>
      <c r="EF35" s="1">
        <v>586.1</v>
      </c>
      <c r="EG35" s="1">
        <v>585.4</v>
      </c>
      <c r="EH35" s="1">
        <v>596.1</v>
      </c>
      <c r="EI35" s="1">
        <v>592.4</v>
      </c>
      <c r="EJ35" s="1">
        <v>604</v>
      </c>
      <c r="EK35" s="16"/>
      <c r="EL35" s="1">
        <v>269.7</v>
      </c>
      <c r="EM35" s="1">
        <v>301</v>
      </c>
      <c r="EN35" s="1">
        <v>373.7</v>
      </c>
      <c r="EO35" s="1">
        <v>393.4</v>
      </c>
      <c r="EP35" s="1">
        <v>399.1</v>
      </c>
      <c r="EQ35" s="1">
        <v>410</v>
      </c>
      <c r="ER35" s="1">
        <v>414</v>
      </c>
      <c r="ES35" s="1">
        <v>472.3</v>
      </c>
      <c r="ET35" s="1">
        <v>484.9</v>
      </c>
      <c r="EU35" s="1">
        <v>488.1</v>
      </c>
      <c r="EV35" s="1">
        <v>489.1</v>
      </c>
      <c r="EW35" s="1">
        <v>499.6</v>
      </c>
      <c r="EX35" s="1">
        <v>505.6</v>
      </c>
      <c r="EY35" s="1">
        <v>524.6</v>
      </c>
      <c r="EZ35" s="1">
        <v>530.1</v>
      </c>
      <c r="FA35" s="1">
        <v>534.6</v>
      </c>
      <c r="FB35" s="1">
        <v>533.4</v>
      </c>
      <c r="FC35" s="1">
        <v>540</v>
      </c>
      <c r="FE35" s="1">
        <v>545.70000000000005</v>
      </c>
      <c r="FG35" s="1">
        <v>563.20000000000005</v>
      </c>
      <c r="FH35" s="1">
        <v>570.1</v>
      </c>
      <c r="FI35" s="1">
        <v>576.79999999999995</v>
      </c>
      <c r="FJ35" s="1">
        <v>579.9</v>
      </c>
      <c r="FK35" s="1">
        <v>583.5</v>
      </c>
      <c r="FL35" s="1">
        <v>585.5</v>
      </c>
      <c r="FM35" s="1">
        <v>587.6</v>
      </c>
      <c r="FN35" s="1">
        <v>592.79999999999995</v>
      </c>
      <c r="FO35" s="1">
        <v>598.79999999999995</v>
      </c>
      <c r="FP35" s="1">
        <v>600.20000000000005</v>
      </c>
      <c r="FQ35" s="1">
        <v>601.1</v>
      </c>
      <c r="FR35" s="1">
        <v>602.4</v>
      </c>
      <c r="FS35" s="1">
        <v>603.29999999999995</v>
      </c>
      <c r="FT35" s="1">
        <v>604.20000000000005</v>
      </c>
      <c r="FU35" s="1">
        <v>605</v>
      </c>
      <c r="FV35" s="1">
        <v>605.9</v>
      </c>
      <c r="FW35" s="1">
        <v>606.20000000000005</v>
      </c>
      <c r="FX35" s="1">
        <v>607.9</v>
      </c>
      <c r="FY35" s="1">
        <v>609</v>
      </c>
      <c r="FZ35" s="16"/>
      <c r="GA35" s="1">
        <v>342.8</v>
      </c>
      <c r="GB35" s="1">
        <v>343.2</v>
      </c>
      <c r="GC35" s="1">
        <v>346.2</v>
      </c>
      <c r="GD35" s="1">
        <v>345.7</v>
      </c>
      <c r="GE35" s="1">
        <v>345.9</v>
      </c>
      <c r="GF35" s="1">
        <v>345.9</v>
      </c>
      <c r="GG35" s="1">
        <v>345.4</v>
      </c>
      <c r="GH35" s="1">
        <v>344</v>
      </c>
      <c r="GI35" s="1">
        <v>343.9</v>
      </c>
      <c r="GJ35" s="1">
        <v>343.7</v>
      </c>
      <c r="GK35" s="1">
        <v>343.7</v>
      </c>
      <c r="GL35" s="1">
        <v>344</v>
      </c>
      <c r="GM35" s="1">
        <v>344</v>
      </c>
      <c r="GN35" s="1">
        <v>344.4</v>
      </c>
      <c r="GO35" s="1">
        <v>344.3</v>
      </c>
      <c r="GP35" s="1">
        <v>344.2</v>
      </c>
      <c r="GQ35" s="1">
        <v>344.3</v>
      </c>
      <c r="GR35" s="1">
        <v>344.3</v>
      </c>
      <c r="GS35" s="1">
        <v>344.3</v>
      </c>
      <c r="GT35" s="1">
        <v>345.3</v>
      </c>
      <c r="GU35" s="1">
        <v>344.5</v>
      </c>
      <c r="GV35" s="1">
        <v>344.3</v>
      </c>
      <c r="GW35" s="1">
        <v>345.7</v>
      </c>
      <c r="GX35" s="1">
        <v>346.2</v>
      </c>
      <c r="GY35" s="1">
        <v>346.4</v>
      </c>
      <c r="GZ35" s="1">
        <v>346.6</v>
      </c>
      <c r="HA35" s="1">
        <v>346.7</v>
      </c>
      <c r="HB35" s="1">
        <v>346.8</v>
      </c>
      <c r="HC35" s="1">
        <v>346.1</v>
      </c>
      <c r="HD35" s="1">
        <v>346.1</v>
      </c>
      <c r="HE35" s="1">
        <v>346.1</v>
      </c>
      <c r="HF35" s="1">
        <v>346.2</v>
      </c>
      <c r="HG35" s="1">
        <v>346.2</v>
      </c>
      <c r="HH35" s="1">
        <v>346.4</v>
      </c>
      <c r="HI35" s="1">
        <v>345.9</v>
      </c>
      <c r="HJ35" s="1">
        <v>345.5</v>
      </c>
      <c r="HK35" s="1">
        <v>344.9</v>
      </c>
      <c r="HL35" s="1">
        <v>344.9</v>
      </c>
      <c r="HM35" s="1">
        <v>345</v>
      </c>
      <c r="HN35" s="1">
        <v>345</v>
      </c>
      <c r="HO35" s="16"/>
      <c r="HP35" s="1">
        <v>258.8</v>
      </c>
      <c r="HQ35" s="1">
        <v>254.7</v>
      </c>
      <c r="HR35" s="1">
        <v>248.2</v>
      </c>
      <c r="HS35" s="1">
        <v>245.7</v>
      </c>
      <c r="HT35" s="1">
        <v>244.3</v>
      </c>
      <c r="HU35" s="1">
        <v>246.9</v>
      </c>
      <c r="HV35" s="1">
        <v>244.8</v>
      </c>
      <c r="HW35" s="1">
        <v>248.9</v>
      </c>
      <c r="HX35" s="1">
        <v>249</v>
      </c>
      <c r="HY35" s="1">
        <v>247.7</v>
      </c>
      <c r="HZ35" s="1">
        <v>246.3</v>
      </c>
      <c r="IA35" s="1">
        <v>247.7</v>
      </c>
      <c r="IB35" s="1">
        <v>249.1</v>
      </c>
      <c r="IC35" s="1">
        <v>247.3</v>
      </c>
      <c r="ID35" s="1">
        <v>247.4</v>
      </c>
      <c r="IE35" s="1">
        <v>246.4</v>
      </c>
      <c r="IF35" s="1">
        <v>247.7</v>
      </c>
      <c r="IG35" s="1">
        <v>247.4</v>
      </c>
      <c r="IH35" s="1">
        <v>245.7</v>
      </c>
      <c r="II35" s="1">
        <v>245.3</v>
      </c>
      <c r="IJ35" s="1">
        <v>245</v>
      </c>
      <c r="IK35" s="1">
        <v>245.5</v>
      </c>
      <c r="IL35" s="1">
        <v>247.1</v>
      </c>
      <c r="IM35" s="1">
        <v>248.4</v>
      </c>
      <c r="IN35" s="1">
        <v>248.4</v>
      </c>
      <c r="IO35" s="1">
        <v>248.5</v>
      </c>
      <c r="IP35" s="1">
        <v>250.1</v>
      </c>
      <c r="IQ35" s="1">
        <v>250.1</v>
      </c>
      <c r="IR35" s="1">
        <v>247.4</v>
      </c>
      <c r="IS35" s="1">
        <v>247.3</v>
      </c>
      <c r="IT35" s="1">
        <v>247.3</v>
      </c>
      <c r="IU35" s="1">
        <v>247.9</v>
      </c>
      <c r="IV35" s="1">
        <v>248.2</v>
      </c>
      <c r="IW35" s="1">
        <v>248.4</v>
      </c>
      <c r="IX35" s="1">
        <v>247.4</v>
      </c>
      <c r="IY35" s="1">
        <v>247.3</v>
      </c>
      <c r="IZ35" s="1">
        <v>246.6</v>
      </c>
      <c r="JA35" s="1">
        <v>246.5</v>
      </c>
      <c r="JB35" s="1">
        <v>246.5</v>
      </c>
      <c r="JC35" s="1">
        <v>246.5</v>
      </c>
      <c r="JD35" s="16"/>
    </row>
    <row r="36" spans="1:305" x14ac:dyDescent="0.25">
      <c r="A36" s="16" t="s">
        <v>199</v>
      </c>
      <c r="B36" s="1" t="s">
        <v>127</v>
      </c>
      <c r="C36" s="1" t="s">
        <v>17</v>
      </c>
      <c r="D36" s="1">
        <v>2</v>
      </c>
      <c r="E36" s="1">
        <v>0.28000000000000003</v>
      </c>
      <c r="F36" s="1">
        <v>27</v>
      </c>
      <c r="G36" s="1" t="s">
        <v>195</v>
      </c>
      <c r="H36" s="1" t="s">
        <v>128</v>
      </c>
      <c r="J36" s="1">
        <v>3</v>
      </c>
      <c r="K36" s="25">
        <f>190*37/40</f>
        <v>175.75</v>
      </c>
      <c r="L36" s="5">
        <v>44994</v>
      </c>
      <c r="O36" s="1" t="s">
        <v>200</v>
      </c>
      <c r="R36" s="16"/>
      <c r="S36" s="29">
        <v>0</v>
      </c>
      <c r="T36" s="1">
        <v>9.5</v>
      </c>
      <c r="U36" s="1">
        <v>14.25</v>
      </c>
      <c r="V36" s="1">
        <v>19</v>
      </c>
      <c r="W36" s="1">
        <v>23.75</v>
      </c>
      <c r="X36" s="1">
        <v>28.5</v>
      </c>
      <c r="Y36" s="1">
        <v>33.25</v>
      </c>
      <c r="Z36" s="1">
        <v>38</v>
      </c>
      <c r="AA36" s="1">
        <v>42.75</v>
      </c>
      <c r="AB36" s="1">
        <v>47.5</v>
      </c>
      <c r="AC36" s="1">
        <v>52.25</v>
      </c>
      <c r="AD36" s="1">
        <v>57</v>
      </c>
      <c r="AE36" s="1">
        <v>61.75</v>
      </c>
      <c r="AF36" s="1">
        <v>66.5</v>
      </c>
      <c r="AG36" s="1">
        <v>71.25</v>
      </c>
      <c r="AH36" s="1">
        <v>76</v>
      </c>
      <c r="AI36" s="1">
        <v>80.75</v>
      </c>
      <c r="AJ36" s="1">
        <v>85.5</v>
      </c>
      <c r="AK36" s="1">
        <v>90.25</v>
      </c>
      <c r="AL36" s="1">
        <v>95</v>
      </c>
      <c r="AM36" s="1">
        <v>99.75</v>
      </c>
      <c r="AN36" s="1">
        <v>104.5</v>
      </c>
      <c r="AO36" s="1">
        <v>109.25</v>
      </c>
      <c r="AP36" s="1">
        <v>114</v>
      </c>
      <c r="AQ36" s="1">
        <v>118.75</v>
      </c>
      <c r="AR36" s="1">
        <v>123.5</v>
      </c>
      <c r="AS36" s="1">
        <v>128.25</v>
      </c>
      <c r="AT36" s="1">
        <v>133</v>
      </c>
      <c r="AU36" s="1">
        <v>137.75</v>
      </c>
      <c r="AV36" s="1">
        <v>142.5</v>
      </c>
      <c r="AW36" s="1">
        <v>147.25</v>
      </c>
      <c r="AX36" s="1">
        <v>152</v>
      </c>
      <c r="AY36" s="1">
        <v>156.75</v>
      </c>
      <c r="AZ36" s="1">
        <v>161.5</v>
      </c>
      <c r="BA36" s="1">
        <v>166.25</v>
      </c>
      <c r="BB36" s="1">
        <v>171</v>
      </c>
      <c r="BC36" s="1">
        <v>175.75</v>
      </c>
      <c r="BG36" s="16"/>
      <c r="BH36" s="1">
        <v>261.2</v>
      </c>
      <c r="BI36" s="1">
        <v>282.5</v>
      </c>
      <c r="BJ36" s="1">
        <v>324.60000000000002</v>
      </c>
      <c r="BK36" s="1">
        <v>359.9</v>
      </c>
      <c r="BL36" s="1">
        <v>379.3</v>
      </c>
      <c r="BM36" s="1">
        <v>399.1</v>
      </c>
      <c r="BN36" s="1">
        <v>399.1</v>
      </c>
      <c r="BO36" s="1">
        <v>409.2</v>
      </c>
      <c r="BP36" s="1">
        <v>430.2</v>
      </c>
      <c r="BQ36" s="1">
        <v>462.5</v>
      </c>
      <c r="BR36" s="1">
        <v>463.3</v>
      </c>
      <c r="BS36" s="1">
        <v>462.2</v>
      </c>
      <c r="BT36" s="1">
        <v>481</v>
      </c>
      <c r="BU36" s="1">
        <v>492.5</v>
      </c>
      <c r="BV36" s="1">
        <v>506.1</v>
      </c>
      <c r="BW36" s="1">
        <v>516.79999999999995</v>
      </c>
      <c r="BX36" s="1">
        <v>525.5</v>
      </c>
      <c r="BY36" s="1">
        <v>527</v>
      </c>
      <c r="BZ36" s="1">
        <v>528</v>
      </c>
      <c r="CA36" s="1">
        <v>546.9</v>
      </c>
      <c r="CB36" s="1">
        <v>589.6</v>
      </c>
      <c r="CC36" s="1">
        <v>586.70000000000005</v>
      </c>
      <c r="CD36" s="1">
        <v>599</v>
      </c>
      <c r="CE36" s="1">
        <v>601.29999999999995</v>
      </c>
      <c r="CF36" s="1">
        <v>605.9</v>
      </c>
      <c r="CG36" s="1">
        <v>610.5</v>
      </c>
      <c r="CH36" s="1">
        <v>616.4</v>
      </c>
      <c r="CI36" s="1">
        <v>619.70000000000005</v>
      </c>
      <c r="CJ36" s="1">
        <v>621.5</v>
      </c>
      <c r="CK36" s="1">
        <v>624.20000000000005</v>
      </c>
      <c r="CL36" s="1">
        <v>626.29999999999995</v>
      </c>
      <c r="CM36" s="1">
        <v>625.4</v>
      </c>
      <c r="CN36" s="1">
        <v>628.5</v>
      </c>
      <c r="CO36" s="1">
        <v>630.5</v>
      </c>
      <c r="CP36" s="1">
        <v>632.70000000000005</v>
      </c>
      <c r="CQ36" s="1">
        <v>637.9</v>
      </c>
      <c r="CR36" s="1">
        <v>646</v>
      </c>
      <c r="CV36" s="16"/>
      <c r="CW36" s="1">
        <v>270</v>
      </c>
      <c r="CX36" s="1">
        <v>290.3</v>
      </c>
      <c r="CY36" s="1">
        <v>328.5</v>
      </c>
      <c r="CZ36" s="1">
        <v>359.3</v>
      </c>
      <c r="DA36" s="1">
        <v>377.1</v>
      </c>
      <c r="DB36" s="1">
        <v>394.2</v>
      </c>
      <c r="DC36" s="1">
        <v>395.4</v>
      </c>
      <c r="DD36" s="1">
        <v>404.3</v>
      </c>
      <c r="DE36" s="1">
        <v>424.5</v>
      </c>
      <c r="DF36" s="1">
        <v>456.5</v>
      </c>
      <c r="DG36" s="1">
        <v>457.9</v>
      </c>
      <c r="DH36" s="1">
        <v>456.1</v>
      </c>
      <c r="DI36" s="1">
        <v>475.4</v>
      </c>
      <c r="DJ36" s="1">
        <v>487.3</v>
      </c>
      <c r="DK36" s="1">
        <v>500.3</v>
      </c>
      <c r="DL36" s="1">
        <v>511.3</v>
      </c>
      <c r="DM36" s="1">
        <v>520.20000000000005</v>
      </c>
      <c r="DN36" s="1">
        <v>521.4</v>
      </c>
      <c r="DO36" s="1">
        <v>522.5</v>
      </c>
      <c r="DP36" s="1">
        <v>542</v>
      </c>
      <c r="DQ36" s="1">
        <v>585.1</v>
      </c>
      <c r="DR36" s="1">
        <v>582.1</v>
      </c>
      <c r="DS36" s="1">
        <v>594.70000000000005</v>
      </c>
      <c r="DT36" s="1">
        <v>596.79999999999995</v>
      </c>
      <c r="DU36" s="1">
        <v>601.4</v>
      </c>
      <c r="DV36" s="1">
        <v>605.9</v>
      </c>
      <c r="DW36" s="1">
        <v>612</v>
      </c>
      <c r="DX36" s="1">
        <v>615.29999999999995</v>
      </c>
      <c r="DY36" s="1">
        <v>617.20000000000005</v>
      </c>
      <c r="DZ36" s="1">
        <v>619.9</v>
      </c>
      <c r="EA36" s="1">
        <v>622</v>
      </c>
      <c r="EB36" s="1">
        <v>621.29999999999995</v>
      </c>
      <c r="EC36" s="1">
        <v>624.4</v>
      </c>
      <c r="ED36" s="1">
        <v>626.6</v>
      </c>
      <c r="EE36" s="1">
        <v>629.79999999999995</v>
      </c>
      <c r="EF36" s="1">
        <v>635.9</v>
      </c>
      <c r="EG36" s="1">
        <v>646.70000000000005</v>
      </c>
      <c r="EK36" s="16"/>
      <c r="EL36" s="1">
        <v>268.3</v>
      </c>
      <c r="EM36" s="1">
        <v>288.2</v>
      </c>
      <c r="EN36" s="1">
        <v>326.10000000000002</v>
      </c>
      <c r="EO36" s="1">
        <v>357.2</v>
      </c>
      <c r="EP36" s="1">
        <v>374.7</v>
      </c>
      <c r="EQ36" s="1">
        <v>391.9</v>
      </c>
      <c r="ER36" s="1">
        <v>392.4</v>
      </c>
      <c r="ES36" s="1">
        <v>401.5</v>
      </c>
      <c r="ET36" s="1">
        <v>421.8</v>
      </c>
      <c r="EU36" s="1">
        <v>454.2</v>
      </c>
      <c r="EV36" s="1">
        <v>455.8</v>
      </c>
      <c r="EW36" s="1">
        <v>454.6</v>
      </c>
      <c r="EX36" s="1">
        <v>474.1</v>
      </c>
      <c r="EY36" s="1">
        <v>486.7</v>
      </c>
      <c r="EZ36" s="1">
        <v>506.8</v>
      </c>
      <c r="FA36" s="1">
        <v>514.20000000000005</v>
      </c>
      <c r="FB36" s="1">
        <v>521.70000000000005</v>
      </c>
      <c r="FC36" s="1">
        <v>519.20000000000005</v>
      </c>
      <c r="FD36" s="1">
        <v>517.29999999999995</v>
      </c>
      <c r="FE36" s="1">
        <v>538.79999999999995</v>
      </c>
      <c r="FF36" s="1">
        <v>580.5</v>
      </c>
      <c r="FG36" s="1">
        <v>574.4</v>
      </c>
      <c r="FH36" s="1">
        <v>586</v>
      </c>
      <c r="FI36" s="1">
        <v>589.29999999999995</v>
      </c>
      <c r="FJ36" s="1">
        <v>604.20000000000005</v>
      </c>
      <c r="FK36" s="1">
        <v>632.79999999999995</v>
      </c>
      <c r="FL36" s="1">
        <v>642</v>
      </c>
      <c r="FM36" s="1">
        <v>643.29999999999995</v>
      </c>
      <c r="FN36" s="1">
        <v>643.29999999999995</v>
      </c>
      <c r="FO36" s="1">
        <v>643.29999999999995</v>
      </c>
      <c r="FP36" s="1">
        <v>643.29999999999995</v>
      </c>
      <c r="FQ36" s="1">
        <v>643.29999999999995</v>
      </c>
      <c r="FR36" s="1">
        <v>643.29999999999995</v>
      </c>
      <c r="FS36" s="1">
        <v>643.4</v>
      </c>
      <c r="FT36" s="1">
        <v>643.4</v>
      </c>
      <c r="FU36" s="1">
        <v>643.5</v>
      </c>
      <c r="FV36" s="1">
        <v>643.6</v>
      </c>
      <c r="FZ36" s="16"/>
      <c r="GA36" s="1">
        <v>348.2</v>
      </c>
      <c r="GB36" s="1">
        <v>348.3</v>
      </c>
      <c r="GC36" s="1">
        <v>348.5</v>
      </c>
      <c r="GD36" s="1">
        <v>348.4</v>
      </c>
      <c r="GE36" s="1">
        <v>348.3</v>
      </c>
      <c r="GF36" s="1">
        <v>348.2</v>
      </c>
      <c r="GG36" s="1">
        <v>348.2</v>
      </c>
      <c r="GH36" s="1">
        <v>348.3</v>
      </c>
      <c r="GI36" s="1">
        <v>348.2</v>
      </c>
      <c r="GJ36" s="1">
        <v>348.3</v>
      </c>
      <c r="GK36" s="1">
        <v>352</v>
      </c>
      <c r="GL36" s="1">
        <v>351.5</v>
      </c>
      <c r="GM36" s="1">
        <v>352</v>
      </c>
      <c r="GN36" s="1">
        <v>352.1</v>
      </c>
      <c r="GO36" s="1">
        <v>352</v>
      </c>
      <c r="GP36" s="1">
        <v>351.3</v>
      </c>
      <c r="GQ36" s="1">
        <v>351.2</v>
      </c>
      <c r="GR36" s="1">
        <v>351.3</v>
      </c>
      <c r="GS36" s="1">
        <v>351.3</v>
      </c>
      <c r="GT36" s="1">
        <v>351.1</v>
      </c>
      <c r="GU36" s="1">
        <v>353.1</v>
      </c>
      <c r="GV36" s="1">
        <v>353</v>
      </c>
      <c r="GW36" s="1">
        <v>353.1</v>
      </c>
      <c r="GX36" s="1">
        <v>353.1</v>
      </c>
      <c r="GY36" s="1">
        <v>353.1</v>
      </c>
      <c r="GZ36" s="1">
        <v>353.2</v>
      </c>
      <c r="HA36" s="1">
        <v>353.2</v>
      </c>
      <c r="HB36" s="1">
        <v>353</v>
      </c>
      <c r="HC36" s="1">
        <v>352.8</v>
      </c>
      <c r="HD36" s="1">
        <v>353.1</v>
      </c>
      <c r="HE36" s="1">
        <v>353.2</v>
      </c>
      <c r="HF36" s="1">
        <v>353</v>
      </c>
      <c r="HG36" s="1">
        <v>353.4</v>
      </c>
      <c r="HH36" s="1">
        <v>353.4</v>
      </c>
      <c r="HI36" s="1">
        <v>353.3</v>
      </c>
      <c r="HJ36" s="1">
        <v>353.5</v>
      </c>
      <c r="HK36" s="1">
        <v>353.5</v>
      </c>
      <c r="HO36" s="16"/>
      <c r="HP36" s="1">
        <v>259.39999999999998</v>
      </c>
      <c r="HQ36" s="1">
        <v>262.8</v>
      </c>
      <c r="HR36" s="1">
        <v>245.8</v>
      </c>
      <c r="HS36" s="1">
        <v>251.8</v>
      </c>
      <c r="HT36" s="1">
        <v>259</v>
      </c>
      <c r="HU36" s="1">
        <v>258.10000000000002</v>
      </c>
      <c r="HV36" s="1">
        <v>239.8</v>
      </c>
      <c r="HW36" s="1">
        <v>237.4</v>
      </c>
      <c r="HX36" s="1">
        <v>229.3</v>
      </c>
      <c r="HY36" s="1">
        <v>228.8</v>
      </c>
      <c r="HZ36" s="1">
        <v>239.2</v>
      </c>
      <c r="IA36" s="1">
        <v>228.3</v>
      </c>
      <c r="IB36" s="1">
        <v>221.9</v>
      </c>
      <c r="IC36" s="1">
        <v>224.1</v>
      </c>
      <c r="ID36" s="1">
        <v>226.8</v>
      </c>
      <c r="IE36" s="1">
        <v>230.8</v>
      </c>
      <c r="IF36" s="1">
        <v>238.5</v>
      </c>
      <c r="IG36" s="1">
        <v>237.5</v>
      </c>
      <c r="IH36" s="1">
        <v>234.3</v>
      </c>
      <c r="II36" s="1">
        <v>235.9</v>
      </c>
      <c r="IJ36" s="1">
        <v>243.8</v>
      </c>
      <c r="IK36" s="1">
        <v>240.1</v>
      </c>
      <c r="IL36" s="1">
        <v>240.6</v>
      </c>
      <c r="IM36" s="1">
        <v>242.5</v>
      </c>
      <c r="IN36" s="1">
        <v>238.6</v>
      </c>
      <c r="IO36" s="1">
        <v>238.7</v>
      </c>
      <c r="IP36" s="1">
        <v>239.1</v>
      </c>
      <c r="IQ36" s="1">
        <v>234.8</v>
      </c>
      <c r="IR36" s="1">
        <v>234.6</v>
      </c>
      <c r="IS36" s="1">
        <v>226.2</v>
      </c>
      <c r="IT36" s="1">
        <v>230.1</v>
      </c>
      <c r="IU36" s="1">
        <v>229.4</v>
      </c>
      <c r="IV36" s="1">
        <v>228.4</v>
      </c>
      <c r="IW36" s="1">
        <v>232.2</v>
      </c>
      <c r="IX36" s="1">
        <v>231.3</v>
      </c>
      <c r="IY36" s="1">
        <v>236.1</v>
      </c>
      <c r="IZ36" s="1">
        <v>239.6</v>
      </c>
      <c r="JD36" s="16"/>
    </row>
    <row r="37" spans="1:305" x14ac:dyDescent="0.25">
      <c r="A37" s="16" t="s">
        <v>201</v>
      </c>
      <c r="B37" s="1" t="s">
        <v>127</v>
      </c>
      <c r="C37" s="1" t="s">
        <v>17</v>
      </c>
      <c r="D37" s="1">
        <v>2</v>
      </c>
      <c r="E37" s="1">
        <v>0.28000000000000003</v>
      </c>
      <c r="F37" s="1">
        <v>27</v>
      </c>
      <c r="G37" s="1" t="s">
        <v>195</v>
      </c>
      <c r="H37" s="1" t="s">
        <v>128</v>
      </c>
      <c r="J37" s="1">
        <v>4</v>
      </c>
      <c r="K37" s="26">
        <f>190*26/40</f>
        <v>123.5</v>
      </c>
      <c r="L37" s="5">
        <v>45000</v>
      </c>
      <c r="M37" s="35">
        <v>3</v>
      </c>
      <c r="O37" s="1" t="s">
        <v>202</v>
      </c>
      <c r="R37" s="16"/>
      <c r="S37" s="29">
        <v>0</v>
      </c>
      <c r="T37" s="1">
        <v>4.75</v>
      </c>
      <c r="U37" s="1">
        <v>9.5</v>
      </c>
      <c r="V37" s="1">
        <v>14.25</v>
      </c>
      <c r="W37" s="1">
        <v>19</v>
      </c>
      <c r="X37" s="1">
        <v>23.75</v>
      </c>
      <c r="Y37" s="1">
        <v>28.5</v>
      </c>
      <c r="Z37" s="1">
        <v>33.25</v>
      </c>
      <c r="AA37" s="1">
        <v>38</v>
      </c>
      <c r="AB37" s="1">
        <v>42.75</v>
      </c>
      <c r="AC37" s="1">
        <v>47.5</v>
      </c>
      <c r="AD37" s="1">
        <v>52.25</v>
      </c>
      <c r="AE37" s="1">
        <v>57</v>
      </c>
      <c r="AF37" s="1">
        <v>61.75</v>
      </c>
      <c r="AG37" s="1">
        <v>66.5</v>
      </c>
      <c r="AH37" s="1">
        <v>71.25</v>
      </c>
      <c r="AI37" s="1">
        <v>76</v>
      </c>
      <c r="AJ37" s="1">
        <v>80.75</v>
      </c>
      <c r="AK37" s="1">
        <v>85.5</v>
      </c>
      <c r="AL37" s="1">
        <v>90.25</v>
      </c>
      <c r="AM37" s="1">
        <v>95</v>
      </c>
      <c r="AN37" s="1">
        <v>99.75</v>
      </c>
      <c r="AO37" s="1">
        <v>104.5</v>
      </c>
      <c r="AP37" s="1">
        <v>109.25</v>
      </c>
      <c r="AQ37" s="1">
        <v>114</v>
      </c>
      <c r="AR37" s="1">
        <v>118.75</v>
      </c>
      <c r="AS37" s="1">
        <v>123.5</v>
      </c>
      <c r="BG37" s="16"/>
      <c r="BH37" s="1">
        <v>274.39999999999998</v>
      </c>
      <c r="BI37" s="1">
        <v>292.7</v>
      </c>
      <c r="BJ37" s="1">
        <v>315.39999999999998</v>
      </c>
      <c r="BK37" s="1">
        <v>338.8</v>
      </c>
      <c r="BL37" s="1">
        <v>404.1</v>
      </c>
      <c r="BM37" s="1">
        <v>454.9</v>
      </c>
      <c r="BN37" s="1">
        <v>481.3</v>
      </c>
      <c r="BO37" s="1">
        <v>502.4</v>
      </c>
      <c r="BP37" s="1">
        <v>529.9</v>
      </c>
      <c r="BQ37" s="1">
        <v>541.29999999999995</v>
      </c>
      <c r="BR37" s="1">
        <v>553.70000000000005</v>
      </c>
      <c r="BS37" s="1">
        <v>570.1</v>
      </c>
      <c r="BT37" s="1">
        <v>582.70000000000005</v>
      </c>
      <c r="BU37" s="1">
        <v>590.20000000000005</v>
      </c>
      <c r="BV37" s="1">
        <v>599.1</v>
      </c>
      <c r="BW37" s="1">
        <v>601.6</v>
      </c>
      <c r="BX37" s="1">
        <v>605.1</v>
      </c>
      <c r="BY37" s="1">
        <v>607.6</v>
      </c>
      <c r="BZ37" s="1">
        <v>610</v>
      </c>
      <c r="CA37" s="1">
        <v>613.20000000000005</v>
      </c>
      <c r="CB37" s="1">
        <v>614.6</v>
      </c>
      <c r="CC37" s="1">
        <v>617.1</v>
      </c>
      <c r="CD37" s="1">
        <v>623.9</v>
      </c>
      <c r="CE37" s="1">
        <v>630.29999999999995</v>
      </c>
      <c r="CF37" s="1">
        <v>634.6</v>
      </c>
      <c r="CG37" s="1">
        <v>635.70000000000005</v>
      </c>
      <c r="CH37" s="1">
        <v>638.20000000000005</v>
      </c>
      <c r="CV37" s="16"/>
      <c r="CW37" s="1">
        <v>271.5</v>
      </c>
      <c r="CX37" s="1">
        <v>290.5</v>
      </c>
      <c r="CY37" s="1">
        <v>312</v>
      </c>
      <c r="CZ37" s="1">
        <v>335.6</v>
      </c>
      <c r="DA37" s="1">
        <v>401.6</v>
      </c>
      <c r="DB37" s="1">
        <v>452.1</v>
      </c>
      <c r="DC37" s="1">
        <v>478.6</v>
      </c>
      <c r="DD37" s="1">
        <v>499.6</v>
      </c>
      <c r="DE37" s="1">
        <v>526.79999999999995</v>
      </c>
      <c r="DF37" s="1">
        <v>538</v>
      </c>
      <c r="DG37" s="1">
        <v>550.4</v>
      </c>
      <c r="DH37" s="1">
        <v>566.6</v>
      </c>
      <c r="DI37" s="1">
        <v>579.1</v>
      </c>
      <c r="DJ37" s="1">
        <v>586.6</v>
      </c>
      <c r="DK37" s="1">
        <v>595.5</v>
      </c>
      <c r="DL37" s="1">
        <v>597.9</v>
      </c>
      <c r="DM37" s="1">
        <v>601.4</v>
      </c>
      <c r="DN37" s="1">
        <v>604</v>
      </c>
      <c r="DO37" s="1">
        <v>607.29999999999995</v>
      </c>
      <c r="DP37" s="1">
        <v>616.29999999999995</v>
      </c>
      <c r="DQ37" s="1">
        <v>612</v>
      </c>
      <c r="DR37" s="1">
        <v>618.6</v>
      </c>
      <c r="DS37" s="1">
        <v>637.20000000000005</v>
      </c>
      <c r="DT37" s="1">
        <v>629.1</v>
      </c>
      <c r="DU37" s="1">
        <v>646.6</v>
      </c>
      <c r="DV37" s="1">
        <v>646.6</v>
      </c>
      <c r="DW37" s="1">
        <v>646.70000000000005</v>
      </c>
      <c r="EK37" s="16"/>
      <c r="EL37" s="1">
        <v>269</v>
      </c>
      <c r="EM37" s="1">
        <v>287.8</v>
      </c>
      <c r="EN37" s="1">
        <v>309.39999999999998</v>
      </c>
      <c r="EO37" s="1">
        <v>332.6</v>
      </c>
      <c r="EP37" s="1">
        <v>398.2</v>
      </c>
      <c r="EQ37" s="1">
        <v>449</v>
      </c>
      <c r="ER37" s="1">
        <v>475.3</v>
      </c>
      <c r="ES37" s="1">
        <v>496.1</v>
      </c>
      <c r="ET37" s="1">
        <v>523.4</v>
      </c>
      <c r="EU37" s="1">
        <v>534.70000000000005</v>
      </c>
      <c r="EV37" s="1">
        <v>547</v>
      </c>
      <c r="EW37" s="1">
        <v>564.9</v>
      </c>
      <c r="EX37" s="1">
        <v>574.1</v>
      </c>
      <c r="EY37" s="1">
        <v>583.5</v>
      </c>
      <c r="EZ37" s="1">
        <v>608.1</v>
      </c>
      <c r="FA37" s="1">
        <v>602.79999999999995</v>
      </c>
      <c r="FB37" s="1">
        <v>596.5</v>
      </c>
      <c r="FC37" s="1">
        <v>603.79999999999995</v>
      </c>
      <c r="FD37" s="1">
        <v>608.70000000000005</v>
      </c>
      <c r="FE37" s="1">
        <v>612.20000000000005</v>
      </c>
      <c r="FF37" s="1">
        <v>614</v>
      </c>
      <c r="FG37" s="1">
        <v>616.4</v>
      </c>
      <c r="FH37" s="1">
        <v>623.20000000000005</v>
      </c>
      <c r="FI37" s="1">
        <v>639.29999999999995</v>
      </c>
      <c r="FJ37" s="1">
        <v>637</v>
      </c>
      <c r="FK37" s="1">
        <v>639.4</v>
      </c>
      <c r="FL37" s="1">
        <v>642.6</v>
      </c>
      <c r="FZ37" s="16"/>
      <c r="GA37" s="1">
        <v>345.5</v>
      </c>
      <c r="GB37" s="1">
        <v>345.7</v>
      </c>
      <c r="GC37" s="1">
        <v>345.8</v>
      </c>
      <c r="GD37" s="1">
        <v>345.7</v>
      </c>
      <c r="GE37" s="1">
        <v>349.1</v>
      </c>
      <c r="GF37" s="1">
        <v>348.1</v>
      </c>
      <c r="GG37" s="1">
        <v>350.4</v>
      </c>
      <c r="GH37" s="1">
        <v>353.5</v>
      </c>
      <c r="GI37" s="1">
        <v>358.4</v>
      </c>
      <c r="GJ37" s="1">
        <v>358.5</v>
      </c>
      <c r="GK37" s="1">
        <v>359.8</v>
      </c>
      <c r="GL37" s="1">
        <v>355.7</v>
      </c>
      <c r="GM37" s="1">
        <v>363.2</v>
      </c>
      <c r="GN37" s="1">
        <v>364.1</v>
      </c>
      <c r="GO37" s="1">
        <v>367.9</v>
      </c>
      <c r="GP37" s="1">
        <v>367.4</v>
      </c>
      <c r="GQ37" s="1">
        <v>367.9</v>
      </c>
      <c r="GR37" s="1">
        <v>367.1</v>
      </c>
      <c r="GS37" s="1">
        <v>369.1</v>
      </c>
      <c r="GT37" s="1">
        <v>367.7</v>
      </c>
      <c r="GU37" s="1">
        <v>366.5</v>
      </c>
      <c r="GV37" s="1">
        <v>365.7</v>
      </c>
      <c r="GW37" s="1">
        <v>366</v>
      </c>
      <c r="GX37" s="1">
        <v>362.6</v>
      </c>
      <c r="GY37" s="1">
        <v>361.5</v>
      </c>
      <c r="GZ37" s="1">
        <v>360.8</v>
      </c>
      <c r="HA37" s="1">
        <v>362.9</v>
      </c>
      <c r="HO37" s="16"/>
      <c r="HP37" s="1">
        <v>260.39999999999998</v>
      </c>
      <c r="HQ37" s="1">
        <v>257.60000000000002</v>
      </c>
      <c r="HR37" s="1">
        <v>258.89999999999998</v>
      </c>
      <c r="HS37" s="1">
        <v>250.7</v>
      </c>
      <c r="HT37" s="1">
        <v>243.7</v>
      </c>
      <c r="HU37" s="1">
        <v>244.6</v>
      </c>
      <c r="HV37" s="1">
        <v>240.4</v>
      </c>
      <c r="HW37" s="1">
        <v>244.1</v>
      </c>
      <c r="HX37" s="1">
        <v>238.4</v>
      </c>
      <c r="HY37" s="1">
        <v>248.7</v>
      </c>
      <c r="HZ37" s="1">
        <v>239.1</v>
      </c>
      <c r="IA37" s="1">
        <v>241.4</v>
      </c>
      <c r="IB37" s="1">
        <v>245</v>
      </c>
      <c r="IC37" s="1">
        <v>244.2</v>
      </c>
      <c r="ID37" s="1">
        <v>248</v>
      </c>
      <c r="IE37" s="1">
        <v>248</v>
      </c>
      <c r="IF37" s="1">
        <v>247.2</v>
      </c>
      <c r="IG37" s="1">
        <v>247</v>
      </c>
      <c r="IH37" s="1">
        <v>248.1</v>
      </c>
      <c r="II37" s="1">
        <v>249</v>
      </c>
      <c r="IJ37" s="1">
        <v>249.2</v>
      </c>
      <c r="IK37" s="1">
        <v>248.4</v>
      </c>
      <c r="IL37" s="1">
        <v>248.1</v>
      </c>
      <c r="IM37" s="1">
        <v>246.4</v>
      </c>
      <c r="IN37" s="1">
        <v>246.1</v>
      </c>
      <c r="IO37" s="1">
        <v>245.9</v>
      </c>
      <c r="IP37" s="1">
        <v>249.9</v>
      </c>
      <c r="JD37" s="16"/>
    </row>
    <row r="38" spans="1:305" ht="15.75" x14ac:dyDescent="0.25">
      <c r="A38" s="19" t="s">
        <v>395</v>
      </c>
      <c r="B38" s="4"/>
      <c r="C38" s="4"/>
      <c r="D38" s="4"/>
      <c r="E38" s="4"/>
      <c r="F38" s="4"/>
      <c r="G38" s="4"/>
      <c r="H38" s="4"/>
      <c r="I38" s="4"/>
      <c r="J38" s="4"/>
      <c r="K38" s="23"/>
      <c r="L38" s="6"/>
      <c r="M38" s="38"/>
      <c r="N38" s="38"/>
      <c r="O38" s="4"/>
      <c r="P38" s="4"/>
      <c r="Q38" s="4"/>
      <c r="R38" s="23"/>
      <c r="S38" s="3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2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23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23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23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23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23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</row>
    <row r="39" spans="1:305" x14ac:dyDescent="0.25">
      <c r="A39" s="16" t="s">
        <v>203</v>
      </c>
      <c r="B39" s="1" t="s">
        <v>127</v>
      </c>
      <c r="C39" s="1" t="s">
        <v>17</v>
      </c>
      <c r="D39" s="1">
        <v>2</v>
      </c>
      <c r="E39" s="1">
        <v>0.28000000000000003</v>
      </c>
      <c r="F39" s="1">
        <v>27</v>
      </c>
      <c r="G39" s="1" t="s">
        <v>204</v>
      </c>
      <c r="H39" s="1" t="s">
        <v>128</v>
      </c>
      <c r="J39" s="1">
        <v>1</v>
      </c>
      <c r="K39" s="24">
        <v>190</v>
      </c>
      <c r="L39" s="5">
        <v>45005</v>
      </c>
      <c r="M39" s="35">
        <v>2.8</v>
      </c>
      <c r="O39" s="1" t="s">
        <v>205</v>
      </c>
      <c r="R39" s="16"/>
      <c r="S39" s="29">
        <v>0</v>
      </c>
      <c r="T39" s="1">
        <v>7.92</v>
      </c>
      <c r="U39" s="1">
        <v>15.83</v>
      </c>
      <c r="V39" s="1">
        <v>23.75</v>
      </c>
      <c r="W39" s="1">
        <v>31.67</v>
      </c>
      <c r="X39" s="1">
        <v>39.58</v>
      </c>
      <c r="Y39" s="1">
        <v>47.5</v>
      </c>
      <c r="Z39" s="1">
        <v>55.42</v>
      </c>
      <c r="AA39" s="1">
        <v>63.33</v>
      </c>
      <c r="AB39" s="1">
        <v>71.25</v>
      </c>
      <c r="AC39" s="1">
        <v>79.17</v>
      </c>
      <c r="AD39" s="1">
        <v>87.08</v>
      </c>
      <c r="AE39" s="1">
        <v>95</v>
      </c>
      <c r="AF39" s="1">
        <v>102.92</v>
      </c>
      <c r="AG39" s="1">
        <v>110.83</v>
      </c>
      <c r="AH39" s="1">
        <v>118.75</v>
      </c>
      <c r="AI39" s="1">
        <v>126.67</v>
      </c>
      <c r="AJ39" s="1">
        <v>134.58000000000001</v>
      </c>
      <c r="AK39" s="1">
        <v>142.5</v>
      </c>
      <c r="AL39" s="1">
        <v>150.41999999999999</v>
      </c>
      <c r="AM39" s="1">
        <v>158.33000000000001</v>
      </c>
      <c r="AN39" s="1">
        <v>166.25</v>
      </c>
      <c r="AO39" s="1">
        <v>174.17</v>
      </c>
      <c r="AP39" s="1">
        <v>182.08</v>
      </c>
      <c r="AQ39" s="1">
        <v>190</v>
      </c>
      <c r="BG39" s="16"/>
      <c r="BH39" s="1">
        <v>277</v>
      </c>
      <c r="BI39" s="1">
        <v>291.39999999999998</v>
      </c>
      <c r="BJ39" s="1">
        <v>309.5</v>
      </c>
      <c r="BK39" s="1">
        <v>308.7</v>
      </c>
      <c r="BL39" s="1">
        <v>356.4</v>
      </c>
      <c r="BM39" s="1">
        <v>359</v>
      </c>
      <c r="BN39" s="1">
        <v>388.1</v>
      </c>
      <c r="BO39" s="1">
        <v>405.2</v>
      </c>
      <c r="BP39" s="1">
        <v>422.6</v>
      </c>
      <c r="BQ39" s="1">
        <v>432.5</v>
      </c>
      <c r="BR39" s="1">
        <v>454.5</v>
      </c>
      <c r="BS39" s="1">
        <v>473</v>
      </c>
      <c r="BT39" s="1">
        <v>473</v>
      </c>
      <c r="BU39" s="1">
        <v>480</v>
      </c>
      <c r="BV39" s="1">
        <v>494.7</v>
      </c>
      <c r="BW39" s="1">
        <v>514.1</v>
      </c>
      <c r="BX39" s="1">
        <v>516.1</v>
      </c>
      <c r="BY39" s="1">
        <v>520.20000000000005</v>
      </c>
      <c r="BZ39" s="1">
        <v>516.5</v>
      </c>
      <c r="CA39" s="1">
        <v>529</v>
      </c>
      <c r="CB39" s="1">
        <v>528.70000000000005</v>
      </c>
      <c r="CC39" s="1">
        <v>532.9</v>
      </c>
      <c r="CD39" s="1">
        <v>542.20000000000005</v>
      </c>
      <c r="CE39" s="1">
        <v>549.70000000000005</v>
      </c>
      <c r="CF39" s="1">
        <v>553.9</v>
      </c>
      <c r="CV39" s="16"/>
      <c r="CW39" s="1">
        <v>275.2</v>
      </c>
      <c r="CX39" s="1">
        <v>289.5</v>
      </c>
      <c r="CY39" s="1">
        <v>306.39999999999998</v>
      </c>
      <c r="CZ39" s="1">
        <v>305.60000000000002</v>
      </c>
      <c r="DA39" s="1">
        <v>351.1</v>
      </c>
      <c r="DB39" s="1">
        <v>353.8</v>
      </c>
      <c r="DC39" s="1">
        <v>383.6</v>
      </c>
      <c r="DD39" s="1">
        <v>400.8</v>
      </c>
      <c r="DE39" s="1">
        <v>418.4</v>
      </c>
      <c r="DF39" s="1">
        <v>428.2</v>
      </c>
      <c r="DG39" s="1">
        <v>450.3</v>
      </c>
      <c r="DH39" s="1">
        <v>469.1</v>
      </c>
      <c r="DI39" s="1">
        <v>468.8</v>
      </c>
      <c r="DJ39" s="1">
        <v>475.7</v>
      </c>
      <c r="DK39" s="1">
        <v>490.2</v>
      </c>
      <c r="DL39" s="1">
        <v>509.7</v>
      </c>
      <c r="DM39" s="1">
        <v>511.8</v>
      </c>
      <c r="DN39" s="1">
        <v>516</v>
      </c>
      <c r="DO39" s="1">
        <v>512.29999999999995</v>
      </c>
      <c r="DP39" s="1">
        <v>529.1</v>
      </c>
      <c r="DQ39" s="1">
        <v>548.5</v>
      </c>
      <c r="DR39" s="1">
        <v>558.1</v>
      </c>
      <c r="DS39" s="1">
        <v>554.70000000000005</v>
      </c>
      <c r="DT39" s="1">
        <v>564.20000000000005</v>
      </c>
      <c r="DU39" s="1">
        <v>568.29999999999995</v>
      </c>
      <c r="EK39" s="16"/>
      <c r="EL39" s="1">
        <v>271.8</v>
      </c>
      <c r="EM39" s="1">
        <v>285.8</v>
      </c>
      <c r="EN39" s="1">
        <v>302.5</v>
      </c>
      <c r="EO39" s="1">
        <v>301.60000000000002</v>
      </c>
      <c r="EP39" s="1">
        <v>347</v>
      </c>
      <c r="EQ39" s="1">
        <v>350</v>
      </c>
      <c r="ER39" s="1">
        <v>379.7</v>
      </c>
      <c r="ES39" s="1">
        <v>398.5</v>
      </c>
      <c r="ET39" s="1">
        <v>417.8</v>
      </c>
      <c r="EU39" s="1">
        <v>428.2</v>
      </c>
      <c r="EV39" s="1">
        <v>447.6</v>
      </c>
      <c r="EW39" s="1">
        <v>476.9</v>
      </c>
      <c r="EX39" s="1">
        <v>481.4</v>
      </c>
      <c r="EY39" s="1">
        <v>488.3</v>
      </c>
      <c r="EZ39" s="1">
        <v>502.4</v>
      </c>
      <c r="FA39" s="1">
        <v>528.20000000000005</v>
      </c>
      <c r="FB39" s="1">
        <v>528.4</v>
      </c>
      <c r="FC39" s="1">
        <v>536.20000000000005</v>
      </c>
      <c r="FD39" s="1">
        <v>532.70000000000005</v>
      </c>
      <c r="FE39" s="1">
        <v>543.1</v>
      </c>
      <c r="FF39" s="1">
        <v>545.5</v>
      </c>
      <c r="FG39" s="1">
        <v>551</v>
      </c>
      <c r="FH39" s="1">
        <v>559.4</v>
      </c>
      <c r="FI39" s="1">
        <v>568</v>
      </c>
      <c r="FJ39" s="1">
        <v>574.29999999999995</v>
      </c>
      <c r="FZ39" s="16"/>
      <c r="GA39" s="1">
        <v>341</v>
      </c>
      <c r="GB39" s="1">
        <v>341.3</v>
      </c>
      <c r="GC39" s="1">
        <v>341.5</v>
      </c>
      <c r="GD39" s="1">
        <v>341.6</v>
      </c>
      <c r="GE39" s="1">
        <v>343.1</v>
      </c>
      <c r="GF39" s="1">
        <v>343</v>
      </c>
      <c r="GG39" s="1">
        <v>344.5</v>
      </c>
      <c r="GH39" s="1">
        <v>344.7</v>
      </c>
      <c r="GI39" s="1">
        <v>344.4</v>
      </c>
      <c r="GJ39" s="1">
        <v>344.5</v>
      </c>
      <c r="GK39" s="1">
        <v>344.4</v>
      </c>
      <c r="GL39" s="1">
        <v>344.7</v>
      </c>
      <c r="GM39" s="1">
        <v>343.4</v>
      </c>
      <c r="GN39" s="1">
        <v>344.1</v>
      </c>
      <c r="GO39" s="1">
        <v>343.6</v>
      </c>
      <c r="GP39" s="1">
        <v>345.2</v>
      </c>
      <c r="GQ39" s="1">
        <v>344.7</v>
      </c>
      <c r="GR39" s="1">
        <v>344.3</v>
      </c>
      <c r="GS39" s="1">
        <v>343.5</v>
      </c>
      <c r="GT39" s="1">
        <v>344</v>
      </c>
      <c r="GU39" s="1">
        <v>343.5</v>
      </c>
      <c r="GV39" s="1">
        <v>343.9</v>
      </c>
      <c r="GW39" s="1">
        <v>344.5</v>
      </c>
      <c r="GX39" s="1">
        <v>345.6</v>
      </c>
      <c r="GY39" s="1">
        <v>344.7</v>
      </c>
      <c r="HO39" s="16"/>
      <c r="HP39" s="1">
        <v>268.2</v>
      </c>
      <c r="HQ39" s="1">
        <v>271.60000000000002</v>
      </c>
      <c r="HR39" s="1">
        <v>279.39999999999998</v>
      </c>
      <c r="HS39" s="1">
        <v>272.60000000000002</v>
      </c>
      <c r="HT39" s="1">
        <v>286.39999999999998</v>
      </c>
      <c r="HU39" s="1">
        <v>267.7</v>
      </c>
      <c r="HV39" s="1">
        <v>265</v>
      </c>
      <c r="HW39" s="1">
        <v>271.2</v>
      </c>
      <c r="HX39" s="1">
        <v>268.3</v>
      </c>
      <c r="HY39" s="1">
        <v>268.8</v>
      </c>
      <c r="HZ39" s="1">
        <v>268.7</v>
      </c>
      <c r="IA39" s="1">
        <v>269.5</v>
      </c>
      <c r="IB39" s="1">
        <v>265.60000000000002</v>
      </c>
      <c r="IC39" s="1">
        <v>264.89999999999998</v>
      </c>
      <c r="ID39" s="1">
        <v>260.5</v>
      </c>
      <c r="IE39" s="1">
        <v>264.8</v>
      </c>
      <c r="IF39" s="1">
        <v>266.39999999999998</v>
      </c>
      <c r="IG39" s="1">
        <v>265.89999999999998</v>
      </c>
      <c r="IH39" s="1">
        <v>261.8</v>
      </c>
      <c r="II39" s="1">
        <v>263.3</v>
      </c>
      <c r="IJ39" s="1">
        <v>261.39999999999998</v>
      </c>
      <c r="IK39" s="1">
        <v>260.10000000000002</v>
      </c>
      <c r="IL39" s="1">
        <v>259.5</v>
      </c>
      <c r="IM39" s="1">
        <v>264</v>
      </c>
      <c r="IN39" s="1">
        <v>263.7</v>
      </c>
      <c r="JD39" s="16"/>
    </row>
    <row r="40" spans="1:305" x14ac:dyDescent="0.25">
      <c r="A40" s="16" t="s">
        <v>206</v>
      </c>
      <c r="B40" s="1" t="s">
        <v>127</v>
      </c>
      <c r="C40" s="1" t="s">
        <v>17</v>
      </c>
      <c r="D40" s="1">
        <v>2</v>
      </c>
      <c r="E40" s="1">
        <v>0.28000000000000003</v>
      </c>
      <c r="F40" s="1">
        <v>27</v>
      </c>
      <c r="G40" s="1" t="s">
        <v>204</v>
      </c>
      <c r="H40" s="1" t="s">
        <v>128</v>
      </c>
      <c r="J40" s="1">
        <v>2</v>
      </c>
      <c r="K40" s="24">
        <v>190</v>
      </c>
      <c r="L40" s="5">
        <v>45006</v>
      </c>
      <c r="M40" s="35">
        <v>2.8</v>
      </c>
      <c r="R40" s="16"/>
      <c r="S40" s="29">
        <v>0</v>
      </c>
      <c r="T40" s="1">
        <v>7.92</v>
      </c>
      <c r="U40" s="1">
        <v>15.83</v>
      </c>
      <c r="V40" s="1">
        <v>23.75</v>
      </c>
      <c r="W40" s="1">
        <v>31.67</v>
      </c>
      <c r="X40" s="1">
        <v>39.58</v>
      </c>
      <c r="Y40" s="1">
        <v>47.5</v>
      </c>
      <c r="Z40" s="1">
        <v>55.42</v>
      </c>
      <c r="AA40" s="1">
        <v>63.33</v>
      </c>
      <c r="AB40" s="1">
        <v>71.25</v>
      </c>
      <c r="AC40" s="1">
        <v>79.17</v>
      </c>
      <c r="AD40" s="1">
        <v>87.08</v>
      </c>
      <c r="AE40" s="1">
        <v>95</v>
      </c>
      <c r="AF40" s="1">
        <v>102.92</v>
      </c>
      <c r="AG40" s="1">
        <v>110.83</v>
      </c>
      <c r="AH40" s="1">
        <v>118.75</v>
      </c>
      <c r="AI40" s="1">
        <v>126.67</v>
      </c>
      <c r="AJ40" s="1">
        <v>134.58000000000001</v>
      </c>
      <c r="AK40" s="1">
        <v>142.5</v>
      </c>
      <c r="AL40" s="1">
        <v>150.41999999999999</v>
      </c>
      <c r="AM40" s="1">
        <v>158.33000000000001</v>
      </c>
      <c r="AN40" s="1">
        <v>166.25</v>
      </c>
      <c r="AO40" s="1">
        <v>174.17</v>
      </c>
      <c r="AP40" s="1">
        <v>182.08</v>
      </c>
      <c r="AQ40" s="1">
        <v>190</v>
      </c>
      <c r="BG40" s="16"/>
      <c r="BH40" s="1">
        <v>278.89999999999998</v>
      </c>
      <c r="BI40" s="1">
        <v>289.8</v>
      </c>
      <c r="BJ40" s="1">
        <v>319.60000000000002</v>
      </c>
      <c r="BK40" s="1">
        <v>363.3</v>
      </c>
      <c r="BL40" s="1">
        <v>382.3</v>
      </c>
      <c r="BM40" s="1">
        <v>396.5</v>
      </c>
      <c r="BN40" s="1">
        <v>406.5</v>
      </c>
      <c r="BO40" s="1">
        <v>427.7</v>
      </c>
      <c r="BP40" s="1">
        <v>444.2</v>
      </c>
      <c r="BQ40" s="1">
        <v>449.2</v>
      </c>
      <c r="BR40" s="1">
        <v>463.4</v>
      </c>
      <c r="BS40" s="1">
        <v>472.3</v>
      </c>
      <c r="BT40" s="1">
        <v>473.8</v>
      </c>
      <c r="BU40" s="1">
        <v>486.9</v>
      </c>
      <c r="BV40" s="1">
        <v>491.6</v>
      </c>
      <c r="BW40" s="1">
        <v>496.4</v>
      </c>
      <c r="BX40" s="1">
        <v>502.6</v>
      </c>
      <c r="BY40" s="1">
        <v>512</v>
      </c>
      <c r="BZ40" s="1">
        <v>519</v>
      </c>
      <c r="CA40" s="1">
        <v>529.29999999999995</v>
      </c>
      <c r="CB40" s="1">
        <v>545.70000000000005</v>
      </c>
      <c r="CC40" s="1">
        <v>550.5</v>
      </c>
      <c r="CD40" s="1">
        <v>560.20000000000005</v>
      </c>
      <c r="CE40" s="1">
        <v>563.29999999999995</v>
      </c>
      <c r="CF40" s="1">
        <v>565.9</v>
      </c>
      <c r="CV40" s="16"/>
      <c r="CW40" s="1">
        <v>273.7</v>
      </c>
      <c r="CX40" s="1">
        <v>285.10000000000002</v>
      </c>
      <c r="CY40" s="1">
        <v>313</v>
      </c>
      <c r="CZ40" s="1">
        <v>356</v>
      </c>
      <c r="DA40" s="1">
        <v>374.8</v>
      </c>
      <c r="DB40" s="1">
        <v>389.5</v>
      </c>
      <c r="DC40" s="1">
        <v>399.7</v>
      </c>
      <c r="DD40" s="1">
        <v>421.8</v>
      </c>
      <c r="DE40" s="1">
        <v>438.3</v>
      </c>
      <c r="DF40" s="1">
        <v>443.3</v>
      </c>
      <c r="DG40" s="1">
        <v>457.5</v>
      </c>
      <c r="DH40" s="1">
        <v>466.7</v>
      </c>
      <c r="DI40" s="1">
        <v>468.3</v>
      </c>
      <c r="DJ40" s="1">
        <v>481.2</v>
      </c>
      <c r="DK40" s="1">
        <v>486</v>
      </c>
      <c r="DL40" s="1">
        <v>490.7</v>
      </c>
      <c r="DM40" s="1">
        <v>497</v>
      </c>
      <c r="DN40" s="1">
        <v>506.7</v>
      </c>
      <c r="DO40" s="1">
        <v>514.4</v>
      </c>
      <c r="DP40" s="1">
        <v>525.70000000000005</v>
      </c>
      <c r="DQ40" s="1">
        <v>553.70000000000005</v>
      </c>
      <c r="DR40" s="1">
        <v>553.6</v>
      </c>
      <c r="DS40" s="1">
        <v>577.1</v>
      </c>
      <c r="DT40" s="1">
        <v>580.9</v>
      </c>
      <c r="DU40" s="1">
        <v>567.1</v>
      </c>
      <c r="EK40" s="16"/>
      <c r="EL40" s="1">
        <v>270.8</v>
      </c>
      <c r="EM40" s="1">
        <v>282.5</v>
      </c>
      <c r="EN40" s="1">
        <v>310.10000000000002</v>
      </c>
      <c r="EO40" s="1">
        <v>352.6</v>
      </c>
      <c r="EP40" s="1">
        <v>371.4</v>
      </c>
      <c r="EQ40" s="1">
        <v>386.1</v>
      </c>
      <c r="ER40" s="1">
        <v>398.9</v>
      </c>
      <c r="ES40" s="1">
        <v>420.5</v>
      </c>
      <c r="ET40" s="1">
        <v>437.4</v>
      </c>
      <c r="EU40" s="1">
        <v>446.7</v>
      </c>
      <c r="EV40" s="1">
        <v>466.8</v>
      </c>
      <c r="EW40" s="1">
        <v>498.5</v>
      </c>
      <c r="EX40" s="1">
        <v>504.3</v>
      </c>
      <c r="EY40" s="1">
        <v>504</v>
      </c>
      <c r="EZ40" s="1">
        <v>512</v>
      </c>
      <c r="FA40" s="1">
        <v>512.9</v>
      </c>
      <c r="FB40" s="1">
        <v>518</v>
      </c>
      <c r="FC40" s="1">
        <v>548.20000000000005</v>
      </c>
      <c r="FD40" s="1">
        <v>555.29999999999995</v>
      </c>
      <c r="FE40" s="1">
        <v>567.20000000000005</v>
      </c>
      <c r="FF40" s="1">
        <v>583.9</v>
      </c>
      <c r="FG40" s="1">
        <v>588.9</v>
      </c>
      <c r="FH40" s="1">
        <v>598</v>
      </c>
      <c r="FI40" s="1">
        <v>600.9</v>
      </c>
      <c r="FJ40" s="1">
        <v>599.1</v>
      </c>
      <c r="FZ40" s="16"/>
      <c r="GA40" s="1">
        <v>341.3</v>
      </c>
      <c r="GB40" s="1">
        <v>341.3</v>
      </c>
      <c r="GC40" s="1">
        <v>341.3</v>
      </c>
      <c r="GD40" s="1">
        <v>344.1</v>
      </c>
      <c r="GE40" s="1">
        <v>344.9</v>
      </c>
      <c r="GF40" s="1">
        <v>343.1</v>
      </c>
      <c r="GG40" s="1">
        <v>343.1</v>
      </c>
      <c r="GH40" s="1">
        <v>344</v>
      </c>
      <c r="GI40" s="1">
        <v>346.5</v>
      </c>
      <c r="GJ40" s="1">
        <v>348</v>
      </c>
      <c r="GK40" s="1">
        <v>356</v>
      </c>
      <c r="GL40" s="1">
        <v>360</v>
      </c>
      <c r="GM40" s="1">
        <v>357.8</v>
      </c>
      <c r="GN40" s="1">
        <v>361.2</v>
      </c>
      <c r="GO40" s="1">
        <v>360.9</v>
      </c>
      <c r="GP40" s="1">
        <v>362</v>
      </c>
      <c r="GQ40" s="1">
        <v>363</v>
      </c>
      <c r="GR40" s="1">
        <v>365.5</v>
      </c>
      <c r="GS40" s="1">
        <v>368.8</v>
      </c>
      <c r="GT40" s="1">
        <v>371.9</v>
      </c>
      <c r="GU40" s="1">
        <v>370.7</v>
      </c>
      <c r="GV40" s="1">
        <v>370.1</v>
      </c>
      <c r="GW40" s="1">
        <v>373.8</v>
      </c>
      <c r="GX40" s="1">
        <v>374.6</v>
      </c>
      <c r="GY40" s="1">
        <v>377.8</v>
      </c>
      <c r="HO40" s="16"/>
      <c r="HP40" s="1">
        <v>267.7</v>
      </c>
      <c r="HQ40" s="1">
        <v>270</v>
      </c>
      <c r="HR40" s="1">
        <v>267.8</v>
      </c>
      <c r="HS40" s="1">
        <v>269.39999999999998</v>
      </c>
      <c r="HT40" s="1">
        <v>265.7</v>
      </c>
      <c r="HU40" s="1">
        <v>259.60000000000002</v>
      </c>
      <c r="HV40" s="1">
        <v>259.89999999999998</v>
      </c>
      <c r="HW40" s="1">
        <v>258.5</v>
      </c>
      <c r="HX40" s="1">
        <v>262</v>
      </c>
      <c r="HY40" s="1">
        <v>258.3</v>
      </c>
      <c r="HZ40" s="1">
        <v>257.89999999999998</v>
      </c>
      <c r="IA40" s="1">
        <v>264.7</v>
      </c>
      <c r="IB40" s="1">
        <v>259.5</v>
      </c>
      <c r="IC40" s="1">
        <v>256.10000000000002</v>
      </c>
      <c r="ID40" s="1">
        <v>265.2</v>
      </c>
      <c r="IE40" s="1">
        <v>262.5</v>
      </c>
      <c r="IF40" s="1">
        <v>262.5</v>
      </c>
      <c r="IG40" s="1">
        <v>262.39999999999998</v>
      </c>
      <c r="IH40" s="1">
        <v>262.8</v>
      </c>
      <c r="II40" s="1">
        <v>259.10000000000002</v>
      </c>
      <c r="IJ40" s="1">
        <v>261.60000000000002</v>
      </c>
      <c r="IK40" s="1">
        <v>260.8</v>
      </c>
      <c r="IL40" s="1">
        <v>262.2</v>
      </c>
      <c r="IM40" s="1">
        <v>262.89999999999998</v>
      </c>
      <c r="IN40" s="1">
        <v>262.7</v>
      </c>
      <c r="JD40" s="16"/>
    </row>
    <row r="41" spans="1:305" x14ac:dyDescent="0.25">
      <c r="A41" s="16" t="s">
        <v>207</v>
      </c>
      <c r="B41" s="1" t="s">
        <v>127</v>
      </c>
      <c r="C41" s="1" t="s">
        <v>17</v>
      </c>
      <c r="D41" s="1">
        <v>2</v>
      </c>
      <c r="E41" s="1">
        <v>0.28000000000000003</v>
      </c>
      <c r="F41" s="1">
        <v>27</v>
      </c>
      <c r="G41" s="1" t="s">
        <v>204</v>
      </c>
      <c r="H41" s="1" t="s">
        <v>128</v>
      </c>
      <c r="J41" s="1">
        <v>3</v>
      </c>
      <c r="K41" s="25">
        <f>190*20/24</f>
        <v>158.33333333333334</v>
      </c>
      <c r="L41" s="5">
        <v>45012</v>
      </c>
      <c r="M41" s="35">
        <v>3</v>
      </c>
      <c r="O41" s="1" t="s">
        <v>208</v>
      </c>
      <c r="R41" s="16"/>
      <c r="S41" s="29">
        <v>0</v>
      </c>
      <c r="T41" s="1">
        <v>7.92</v>
      </c>
      <c r="U41" s="1">
        <v>15.83</v>
      </c>
      <c r="V41" s="1">
        <v>23.75</v>
      </c>
      <c r="W41" s="1">
        <v>31.67</v>
      </c>
      <c r="X41" s="1">
        <v>39.58</v>
      </c>
      <c r="Y41" s="1">
        <v>47.5</v>
      </c>
      <c r="Z41" s="1">
        <v>55.42</v>
      </c>
      <c r="AA41" s="1">
        <v>63.33</v>
      </c>
      <c r="AB41" s="1">
        <v>71.25</v>
      </c>
      <c r="AC41" s="1">
        <v>79.17</v>
      </c>
      <c r="AD41" s="1">
        <v>87.08</v>
      </c>
      <c r="AE41" s="1">
        <v>95</v>
      </c>
      <c r="AF41" s="1">
        <v>102.92</v>
      </c>
      <c r="AG41" s="1">
        <v>110.83</v>
      </c>
      <c r="AH41" s="1">
        <v>118.75</v>
      </c>
      <c r="AI41" s="1">
        <v>126.67</v>
      </c>
      <c r="AJ41" s="1">
        <v>134.58000000000001</v>
      </c>
      <c r="AK41" s="1">
        <v>142.5</v>
      </c>
      <c r="AL41" s="1">
        <v>150.41999999999999</v>
      </c>
      <c r="AM41" s="1">
        <v>158.33000000000001</v>
      </c>
      <c r="BG41" s="16"/>
      <c r="BH41" s="1">
        <v>277.8</v>
      </c>
      <c r="BI41" s="1">
        <v>291.3</v>
      </c>
      <c r="BJ41" s="1">
        <v>332</v>
      </c>
      <c r="BK41" s="1">
        <v>386.9</v>
      </c>
      <c r="BL41" s="1">
        <v>413.4</v>
      </c>
      <c r="BM41" s="1">
        <v>434.8</v>
      </c>
      <c r="BN41" s="1">
        <v>446.9</v>
      </c>
      <c r="BO41" s="1">
        <v>460.7</v>
      </c>
      <c r="BP41" s="1">
        <v>487.6</v>
      </c>
      <c r="BQ41" s="1">
        <v>499.9</v>
      </c>
      <c r="BR41" s="1">
        <v>508.2</v>
      </c>
      <c r="BS41" s="1">
        <v>516.1</v>
      </c>
      <c r="BT41" s="1">
        <v>520</v>
      </c>
      <c r="BU41" s="1">
        <v>528.79999999999995</v>
      </c>
      <c r="BV41" s="1">
        <v>536.70000000000005</v>
      </c>
      <c r="BW41" s="1">
        <v>539</v>
      </c>
      <c r="BX41" s="1">
        <v>545</v>
      </c>
      <c r="BY41" s="1">
        <v>544.1</v>
      </c>
      <c r="BZ41" s="1">
        <v>550.5</v>
      </c>
      <c r="CA41" s="1">
        <v>556.1</v>
      </c>
      <c r="CB41" s="1">
        <v>562</v>
      </c>
      <c r="CV41" s="16"/>
      <c r="CW41" s="1">
        <v>276.39999999999998</v>
      </c>
      <c r="CX41" s="1">
        <v>290.2</v>
      </c>
      <c r="CY41" s="1">
        <v>329.3</v>
      </c>
      <c r="CZ41" s="1">
        <v>384.1</v>
      </c>
      <c r="DA41" s="1">
        <v>410.6</v>
      </c>
      <c r="DB41" s="1">
        <v>431.8</v>
      </c>
      <c r="DC41" s="1">
        <v>443.8</v>
      </c>
      <c r="DD41" s="1">
        <v>457.8</v>
      </c>
      <c r="DE41" s="1">
        <v>484.6</v>
      </c>
      <c r="DF41" s="1">
        <v>496.8</v>
      </c>
      <c r="DG41" s="1">
        <v>505.1</v>
      </c>
      <c r="DH41" s="1">
        <v>513.20000000000005</v>
      </c>
      <c r="DI41" s="1">
        <v>517.29999999999995</v>
      </c>
      <c r="DJ41" s="1">
        <v>530.1</v>
      </c>
      <c r="DK41" s="1">
        <v>549.1</v>
      </c>
      <c r="DL41" s="1">
        <v>550.4</v>
      </c>
      <c r="DM41" s="1">
        <v>562.20000000000005</v>
      </c>
      <c r="DN41" s="1">
        <v>563.20000000000005</v>
      </c>
      <c r="DO41" s="1">
        <v>568.1</v>
      </c>
      <c r="DP41" s="1">
        <v>564</v>
      </c>
      <c r="DQ41" s="1">
        <v>574.79999999999995</v>
      </c>
      <c r="EK41" s="16"/>
      <c r="EL41" s="1">
        <v>273</v>
      </c>
      <c r="EM41" s="1">
        <v>286.3</v>
      </c>
      <c r="EN41" s="1">
        <v>324.89999999999998</v>
      </c>
      <c r="EO41" s="1">
        <v>379.5</v>
      </c>
      <c r="EP41" s="1">
        <v>406.1</v>
      </c>
      <c r="EQ41" s="1">
        <v>427.4</v>
      </c>
      <c r="ER41" s="1">
        <v>440.7</v>
      </c>
      <c r="ES41" s="1">
        <v>477.5</v>
      </c>
      <c r="ET41" s="1">
        <v>491.1</v>
      </c>
      <c r="EU41" s="1">
        <v>506</v>
      </c>
      <c r="EV41" s="1">
        <v>511.9</v>
      </c>
      <c r="EW41" s="1">
        <v>520.70000000000005</v>
      </c>
      <c r="EX41" s="1">
        <v>526.6</v>
      </c>
      <c r="EY41" s="1">
        <v>535.20000000000005</v>
      </c>
      <c r="EZ41" s="1">
        <v>542.20000000000005</v>
      </c>
      <c r="FA41" s="1">
        <v>544.5</v>
      </c>
      <c r="FB41" s="1">
        <v>550.29999999999995</v>
      </c>
      <c r="FC41" s="1">
        <v>548.20000000000005</v>
      </c>
      <c r="FD41" s="1">
        <v>555.4</v>
      </c>
      <c r="FE41" s="1">
        <v>555.29999999999995</v>
      </c>
      <c r="FF41" s="1">
        <v>559.1</v>
      </c>
      <c r="FZ41" s="16"/>
      <c r="GA41" s="1">
        <v>341.5</v>
      </c>
      <c r="GB41" s="1">
        <v>341.8</v>
      </c>
      <c r="GC41" s="1">
        <v>341.8</v>
      </c>
      <c r="GD41" s="1">
        <v>344.2</v>
      </c>
      <c r="GE41" s="1">
        <v>346.8</v>
      </c>
      <c r="GF41" s="1">
        <v>355.7</v>
      </c>
      <c r="GG41" s="1">
        <v>354.4</v>
      </c>
      <c r="GH41" s="1">
        <v>357</v>
      </c>
      <c r="GI41" s="1">
        <v>365.3</v>
      </c>
      <c r="GJ41" s="1">
        <v>366.8</v>
      </c>
      <c r="GK41" s="1">
        <v>368.4</v>
      </c>
      <c r="GL41" s="1">
        <v>370.6</v>
      </c>
      <c r="GM41" s="1">
        <v>371.7</v>
      </c>
      <c r="GN41" s="1">
        <v>374.8</v>
      </c>
      <c r="GO41" s="1">
        <v>377.8</v>
      </c>
      <c r="GP41" s="1">
        <v>376.7</v>
      </c>
      <c r="GQ41" s="1">
        <v>383</v>
      </c>
      <c r="GR41" s="1">
        <v>386.3</v>
      </c>
      <c r="GS41" s="1">
        <v>382.3</v>
      </c>
      <c r="GT41" s="1">
        <v>379.7</v>
      </c>
      <c r="GU41" s="1">
        <v>381</v>
      </c>
      <c r="HO41" s="16"/>
      <c r="HP41" s="1">
        <v>268.39999999999998</v>
      </c>
      <c r="HQ41" s="1">
        <v>270.60000000000002</v>
      </c>
      <c r="HR41" s="1">
        <v>266.3</v>
      </c>
      <c r="HS41" s="1">
        <v>266.5</v>
      </c>
      <c r="HT41" s="1">
        <v>266.2</v>
      </c>
      <c r="HU41" s="1">
        <v>270.5</v>
      </c>
      <c r="HV41" s="1">
        <v>267.7</v>
      </c>
      <c r="HW41" s="1">
        <v>268.2</v>
      </c>
      <c r="HX41" s="1">
        <v>268.5</v>
      </c>
      <c r="HY41" s="1">
        <v>265.7</v>
      </c>
      <c r="HZ41" s="1">
        <v>264.8</v>
      </c>
      <c r="IA41" s="1">
        <v>265.2</v>
      </c>
      <c r="IB41" s="1">
        <v>264.7</v>
      </c>
      <c r="IC41" s="1">
        <v>264.3</v>
      </c>
      <c r="ID41" s="1">
        <v>264.8</v>
      </c>
      <c r="IE41" s="1">
        <v>266.3</v>
      </c>
      <c r="IF41" s="1">
        <v>265.7</v>
      </c>
      <c r="IG41" s="1">
        <v>264.89999999999998</v>
      </c>
      <c r="IH41" s="1">
        <v>264.60000000000002</v>
      </c>
      <c r="II41" s="1">
        <v>264.39999999999998</v>
      </c>
      <c r="IJ41" s="1">
        <v>263.5</v>
      </c>
      <c r="JD41" s="16"/>
    </row>
    <row r="42" spans="1:305" ht="15.75" x14ac:dyDescent="0.25">
      <c r="A42" s="19" t="s">
        <v>396</v>
      </c>
      <c r="B42" s="4"/>
      <c r="C42" s="4"/>
      <c r="D42" s="4"/>
      <c r="E42" s="4"/>
      <c r="F42" s="4"/>
      <c r="G42" s="4"/>
      <c r="H42" s="4"/>
      <c r="I42" s="4"/>
      <c r="J42" s="4"/>
      <c r="K42" s="27"/>
      <c r="L42" s="6"/>
      <c r="M42" s="38"/>
      <c r="N42" s="38"/>
      <c r="O42" s="4"/>
      <c r="P42" s="4"/>
      <c r="Q42" s="4"/>
      <c r="R42" s="23"/>
      <c r="S42" s="3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2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23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23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23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23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23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</row>
    <row r="43" spans="1:305" x14ac:dyDescent="0.25">
      <c r="A43" s="16" t="s">
        <v>209</v>
      </c>
      <c r="B43" s="1" t="s">
        <v>127</v>
      </c>
      <c r="C43" s="1" t="s">
        <v>17</v>
      </c>
      <c r="D43" s="1">
        <v>2</v>
      </c>
      <c r="E43" s="1">
        <v>0.28000000000000003</v>
      </c>
      <c r="F43" s="1">
        <v>27</v>
      </c>
      <c r="G43" s="1" t="s">
        <v>210</v>
      </c>
      <c r="H43" s="1" t="s">
        <v>128</v>
      </c>
      <c r="J43" s="1">
        <v>1</v>
      </c>
      <c r="K43" s="24">
        <v>190</v>
      </c>
      <c r="L43" s="5">
        <v>45001</v>
      </c>
      <c r="M43" s="35">
        <v>3</v>
      </c>
      <c r="R43" s="16"/>
      <c r="S43" s="29">
        <v>0</v>
      </c>
      <c r="T43" s="1">
        <v>5.94</v>
      </c>
      <c r="U43" s="1">
        <v>11.88</v>
      </c>
      <c r="V43" s="1">
        <v>17.809999999999999</v>
      </c>
      <c r="W43" s="1">
        <v>23.75</v>
      </c>
      <c r="X43" s="1">
        <v>29.69</v>
      </c>
      <c r="Y43" s="1">
        <v>35.619999999999997</v>
      </c>
      <c r="Z43" s="1">
        <v>41.56</v>
      </c>
      <c r="AA43" s="1">
        <v>47.5</v>
      </c>
      <c r="AB43" s="1">
        <v>53.44</v>
      </c>
      <c r="AC43" s="1">
        <v>59.38</v>
      </c>
      <c r="AD43" s="1">
        <v>65.31</v>
      </c>
      <c r="AE43" s="1">
        <v>71.25</v>
      </c>
      <c r="AF43" s="1">
        <v>77.19</v>
      </c>
      <c r="AG43" s="1">
        <v>83.12</v>
      </c>
      <c r="AH43" s="1">
        <v>89.06</v>
      </c>
      <c r="AI43" s="1">
        <v>95</v>
      </c>
      <c r="AJ43" s="1">
        <v>100.94</v>
      </c>
      <c r="AK43" s="1">
        <v>106.88</v>
      </c>
      <c r="AL43" s="1">
        <v>112.81</v>
      </c>
      <c r="AM43" s="1">
        <v>118.75</v>
      </c>
      <c r="AN43" s="1">
        <v>124.69</v>
      </c>
      <c r="AO43" s="1">
        <v>130.62</v>
      </c>
      <c r="AP43" s="1">
        <v>136.56</v>
      </c>
      <c r="AQ43" s="1">
        <v>142.5</v>
      </c>
      <c r="AR43" s="1">
        <v>148.44</v>
      </c>
      <c r="AS43" s="1">
        <v>154.38</v>
      </c>
      <c r="AT43" s="1">
        <v>160.31</v>
      </c>
      <c r="AU43" s="1">
        <v>166.25</v>
      </c>
      <c r="AV43" s="1">
        <v>172.19</v>
      </c>
      <c r="AW43" s="1">
        <v>178.12</v>
      </c>
      <c r="AX43" s="1">
        <v>184.06</v>
      </c>
      <c r="AY43" s="1">
        <v>190</v>
      </c>
      <c r="BG43" s="16"/>
      <c r="BH43" s="1">
        <v>274.5</v>
      </c>
      <c r="BI43" s="1">
        <v>283.7</v>
      </c>
      <c r="BJ43" s="1">
        <v>303.39999999999998</v>
      </c>
      <c r="BK43" s="1">
        <v>313.2</v>
      </c>
      <c r="BL43" s="1">
        <v>321.39999999999998</v>
      </c>
      <c r="BM43" s="1">
        <v>333.3</v>
      </c>
      <c r="BN43" s="1">
        <v>348.2</v>
      </c>
      <c r="BO43" s="1">
        <v>384.1</v>
      </c>
      <c r="BP43" s="1">
        <v>403.3</v>
      </c>
      <c r="BQ43" s="1">
        <v>412.9</v>
      </c>
      <c r="BR43" s="1">
        <v>432.9</v>
      </c>
      <c r="BS43" s="1">
        <v>458.3</v>
      </c>
      <c r="BT43" s="1">
        <v>476.2</v>
      </c>
      <c r="BU43" s="1">
        <v>492</v>
      </c>
      <c r="BV43" s="1">
        <v>512.9</v>
      </c>
      <c r="BW43" s="1">
        <v>525.1</v>
      </c>
      <c r="BX43" s="1">
        <v>539</v>
      </c>
      <c r="BY43" s="1">
        <v>556.79999999999995</v>
      </c>
      <c r="BZ43" s="1">
        <v>571</v>
      </c>
      <c r="CA43" s="1">
        <v>584.1</v>
      </c>
      <c r="CB43" s="1">
        <v>580.5</v>
      </c>
      <c r="CC43" s="1">
        <v>587.70000000000005</v>
      </c>
      <c r="CD43" s="1">
        <v>595.20000000000005</v>
      </c>
      <c r="CE43" s="1">
        <v>604.4</v>
      </c>
      <c r="CF43" s="1">
        <v>609.1</v>
      </c>
      <c r="CG43" s="1">
        <v>615.29999999999995</v>
      </c>
      <c r="CH43" s="1">
        <v>618.20000000000005</v>
      </c>
      <c r="CI43" s="1">
        <v>620.4</v>
      </c>
      <c r="CJ43" s="1">
        <v>629.29999999999995</v>
      </c>
      <c r="CK43" s="1">
        <v>637.5</v>
      </c>
      <c r="CL43" s="1">
        <v>646</v>
      </c>
      <c r="CM43" s="1">
        <v>646</v>
      </c>
      <c r="CN43" s="1">
        <v>646</v>
      </c>
      <c r="CV43" s="16"/>
      <c r="CW43" s="1">
        <v>271.5</v>
      </c>
      <c r="CX43" s="1">
        <v>280.60000000000002</v>
      </c>
      <c r="CY43" s="1">
        <v>299.10000000000002</v>
      </c>
      <c r="CZ43" s="1">
        <v>308.39999999999998</v>
      </c>
      <c r="DA43" s="1">
        <v>316.3</v>
      </c>
      <c r="DB43" s="1">
        <v>328</v>
      </c>
      <c r="DC43" s="1">
        <v>342.4</v>
      </c>
      <c r="DD43" s="1">
        <v>378.6</v>
      </c>
      <c r="DE43" s="1">
        <v>398.2</v>
      </c>
      <c r="DF43" s="1">
        <v>407.7</v>
      </c>
      <c r="DG43" s="1">
        <v>427.5</v>
      </c>
      <c r="DH43" s="1">
        <v>453.3</v>
      </c>
      <c r="DI43" s="1">
        <v>471.6</v>
      </c>
      <c r="DJ43" s="1">
        <v>487.1</v>
      </c>
      <c r="DK43" s="1">
        <v>508.2</v>
      </c>
      <c r="DL43" s="1">
        <v>520.20000000000005</v>
      </c>
      <c r="DM43" s="1">
        <v>534.1</v>
      </c>
      <c r="DN43" s="1">
        <v>552.1</v>
      </c>
      <c r="DO43" s="1">
        <v>565.79999999999995</v>
      </c>
      <c r="DP43" s="1">
        <v>579.1</v>
      </c>
      <c r="DQ43" s="1">
        <v>575.4</v>
      </c>
      <c r="DR43" s="1">
        <v>582.79999999999995</v>
      </c>
      <c r="DS43" s="1">
        <v>590.4</v>
      </c>
      <c r="DT43" s="1">
        <v>600.29999999999995</v>
      </c>
      <c r="DU43" s="1">
        <v>606.70000000000005</v>
      </c>
      <c r="DV43" s="1">
        <v>646.4</v>
      </c>
      <c r="DW43" s="1">
        <v>611.1</v>
      </c>
      <c r="DX43" s="1">
        <v>613.20000000000005</v>
      </c>
      <c r="DY43" s="1">
        <v>622.79999999999995</v>
      </c>
      <c r="DZ43" s="1">
        <v>629.9</v>
      </c>
      <c r="EA43" s="1">
        <v>642.20000000000005</v>
      </c>
      <c r="EB43" s="1">
        <v>646.70000000000005</v>
      </c>
      <c r="EC43" s="1">
        <v>646.79999999999995</v>
      </c>
      <c r="EK43" s="16"/>
      <c r="EL43" s="1">
        <v>267.10000000000002</v>
      </c>
      <c r="EM43" s="1">
        <v>275.8</v>
      </c>
      <c r="EN43" s="1">
        <v>294</v>
      </c>
      <c r="EO43" s="1">
        <v>303</v>
      </c>
      <c r="EP43" s="1">
        <v>311.2</v>
      </c>
      <c r="EQ43" s="1">
        <v>322.8</v>
      </c>
      <c r="ER43" s="1">
        <v>337.5</v>
      </c>
      <c r="ES43" s="1">
        <v>373.9</v>
      </c>
      <c r="ET43" s="1">
        <v>393.8</v>
      </c>
      <c r="EU43" s="1">
        <v>403.1</v>
      </c>
      <c r="EV43" s="1">
        <v>423.5</v>
      </c>
      <c r="EW43" s="1">
        <v>449.9</v>
      </c>
      <c r="EX43" s="1">
        <v>470.1</v>
      </c>
      <c r="EY43" s="1">
        <v>486.2</v>
      </c>
      <c r="EZ43" s="1">
        <v>506.2</v>
      </c>
      <c r="FA43" s="1">
        <v>526.70000000000005</v>
      </c>
      <c r="FB43" s="1">
        <v>546.70000000000005</v>
      </c>
      <c r="FC43" s="1">
        <v>567</v>
      </c>
      <c r="FD43" s="1">
        <v>578.70000000000005</v>
      </c>
      <c r="FE43" s="1">
        <v>589.1</v>
      </c>
      <c r="FF43" s="1">
        <v>585.79999999999995</v>
      </c>
      <c r="FG43" s="1">
        <v>593.9</v>
      </c>
      <c r="FH43" s="1">
        <v>601.4</v>
      </c>
      <c r="FI43" s="1">
        <v>610.29999999999995</v>
      </c>
      <c r="FJ43" s="1">
        <v>613.79999999999995</v>
      </c>
      <c r="FK43" s="1">
        <v>604.5</v>
      </c>
      <c r="FL43" s="1">
        <v>606.79999999999995</v>
      </c>
      <c r="FM43" s="1">
        <v>609.5</v>
      </c>
      <c r="FN43" s="1">
        <v>618.6</v>
      </c>
      <c r="FO43" s="1">
        <v>626.4</v>
      </c>
      <c r="FP43" s="1">
        <v>638.1</v>
      </c>
      <c r="FQ43" s="1">
        <v>643.29999999999995</v>
      </c>
      <c r="FR43" s="1">
        <v>643.70000000000005</v>
      </c>
      <c r="FZ43" s="16"/>
      <c r="GA43" s="1">
        <v>342.3</v>
      </c>
      <c r="GB43" s="1">
        <v>342.5</v>
      </c>
      <c r="GC43" s="1">
        <v>342.7</v>
      </c>
      <c r="GD43" s="1">
        <v>342.8</v>
      </c>
      <c r="GE43" s="1">
        <v>342.6</v>
      </c>
      <c r="GF43" s="1">
        <v>342.6</v>
      </c>
      <c r="GG43" s="1">
        <v>342.6</v>
      </c>
      <c r="GH43" s="1">
        <v>345.9</v>
      </c>
      <c r="GI43" s="1">
        <v>345.7</v>
      </c>
      <c r="GJ43" s="1">
        <v>345.7</v>
      </c>
      <c r="GK43" s="1">
        <v>345.3</v>
      </c>
      <c r="GL43" s="1">
        <v>347.3</v>
      </c>
      <c r="GM43" s="1">
        <v>354.3</v>
      </c>
      <c r="GN43" s="1">
        <v>365.4</v>
      </c>
      <c r="GO43" s="1">
        <v>372.7</v>
      </c>
      <c r="GP43" s="1">
        <v>371.8</v>
      </c>
      <c r="GQ43" s="1">
        <v>371.5</v>
      </c>
      <c r="GR43" s="1">
        <v>369.2</v>
      </c>
      <c r="GS43" s="1">
        <v>369.9</v>
      </c>
      <c r="GT43" s="1">
        <v>373.5</v>
      </c>
      <c r="GU43" s="1">
        <v>392.6</v>
      </c>
      <c r="GV43" s="1">
        <v>390.7</v>
      </c>
      <c r="GW43" s="1">
        <v>390.6</v>
      </c>
      <c r="GX43" s="1">
        <v>367.2</v>
      </c>
      <c r="GY43" s="1">
        <v>364.8</v>
      </c>
      <c r="GZ43" s="1">
        <v>366.5</v>
      </c>
      <c r="HA43" s="1">
        <v>392.2</v>
      </c>
      <c r="HB43" s="1">
        <v>391.7</v>
      </c>
      <c r="HC43" s="1">
        <v>388.2</v>
      </c>
      <c r="HD43" s="1">
        <v>373.2</v>
      </c>
      <c r="HE43" s="1">
        <v>372.9</v>
      </c>
      <c r="HF43" s="1">
        <v>369.4</v>
      </c>
      <c r="HG43" s="1">
        <v>378.9</v>
      </c>
      <c r="HO43" s="16"/>
      <c r="HP43" s="1">
        <v>259.89999999999998</v>
      </c>
      <c r="HQ43" s="1">
        <v>260</v>
      </c>
      <c r="HR43" s="1">
        <v>255.6</v>
      </c>
      <c r="HS43" s="1">
        <v>255.1</v>
      </c>
      <c r="HT43" s="1">
        <v>255.6</v>
      </c>
      <c r="HU43" s="1">
        <v>258</v>
      </c>
      <c r="HV43" s="1">
        <v>250</v>
      </c>
      <c r="HW43" s="1">
        <v>251.9</v>
      </c>
      <c r="HX43" s="1">
        <v>254.3</v>
      </c>
      <c r="HY43" s="1">
        <v>252.8</v>
      </c>
      <c r="HZ43" s="1">
        <v>252.6</v>
      </c>
      <c r="IA43" s="1">
        <v>256</v>
      </c>
      <c r="IB43" s="1">
        <v>256.39999999999998</v>
      </c>
      <c r="IC43" s="1">
        <v>256.2</v>
      </c>
      <c r="ID43" s="1">
        <v>257</v>
      </c>
      <c r="IE43" s="1">
        <v>258.10000000000002</v>
      </c>
      <c r="IF43" s="1">
        <v>258.39999999999998</v>
      </c>
      <c r="IG43" s="1">
        <v>258.89999999999998</v>
      </c>
      <c r="IH43" s="1">
        <v>257.3</v>
      </c>
      <c r="II43" s="1">
        <v>257.8</v>
      </c>
      <c r="IJ43" s="1">
        <v>256.89999999999998</v>
      </c>
      <c r="IK43" s="1">
        <v>256.89999999999998</v>
      </c>
      <c r="IL43" s="1">
        <v>256.2</v>
      </c>
      <c r="IM43" s="1">
        <v>255.6</v>
      </c>
      <c r="IN43" s="1">
        <v>255.6</v>
      </c>
      <c r="IO43" s="1">
        <v>256</v>
      </c>
      <c r="IP43" s="1">
        <v>255.8</v>
      </c>
      <c r="IQ43" s="1">
        <v>255.5</v>
      </c>
      <c r="IR43" s="1">
        <v>255.8</v>
      </c>
      <c r="IS43" s="1">
        <v>255.8</v>
      </c>
      <c r="IT43" s="1">
        <v>255.9</v>
      </c>
      <c r="IU43" s="1">
        <v>256.2</v>
      </c>
      <c r="IV43" s="1">
        <v>256.3</v>
      </c>
      <c r="JD43" s="16"/>
    </row>
    <row r="44" spans="1:305" x14ac:dyDescent="0.25">
      <c r="A44" s="16" t="s">
        <v>211</v>
      </c>
      <c r="B44" s="1" t="s">
        <v>127</v>
      </c>
      <c r="C44" s="1" t="s">
        <v>17</v>
      </c>
      <c r="D44" s="1">
        <v>2</v>
      </c>
      <c r="E44" s="1">
        <v>0.28000000000000003</v>
      </c>
      <c r="F44" s="1">
        <v>27</v>
      </c>
      <c r="G44" s="1" t="s">
        <v>210</v>
      </c>
      <c r="H44" s="1" t="s">
        <v>128</v>
      </c>
      <c r="J44" s="1">
        <v>2</v>
      </c>
      <c r="K44" s="24">
        <v>190</v>
      </c>
      <c r="L44" s="5">
        <v>45007</v>
      </c>
      <c r="M44" s="35">
        <v>2.7</v>
      </c>
      <c r="O44" s="1" t="s">
        <v>212</v>
      </c>
      <c r="R44" s="16"/>
      <c r="S44" s="29">
        <v>0</v>
      </c>
      <c r="T44" s="1">
        <v>5.94</v>
      </c>
      <c r="U44" s="1">
        <v>11.88</v>
      </c>
      <c r="V44" s="1">
        <v>17.809999999999999</v>
      </c>
      <c r="W44" s="1">
        <v>23.75</v>
      </c>
      <c r="X44" s="1">
        <v>29.69</v>
      </c>
      <c r="Y44" s="1">
        <v>35.619999999999997</v>
      </c>
      <c r="Z44" s="1">
        <v>41.56</v>
      </c>
      <c r="AA44" s="1">
        <v>47.5</v>
      </c>
      <c r="AB44" s="1">
        <v>53.44</v>
      </c>
      <c r="AC44" s="1">
        <v>59.38</v>
      </c>
      <c r="AD44" s="1">
        <v>65.31</v>
      </c>
      <c r="AE44" s="1">
        <v>71.25</v>
      </c>
      <c r="AF44" s="1">
        <v>77.19</v>
      </c>
      <c r="AG44" s="1">
        <v>83.12</v>
      </c>
      <c r="AH44" s="1">
        <v>89.06</v>
      </c>
      <c r="AI44" s="1">
        <v>95</v>
      </c>
      <c r="AJ44" s="1">
        <v>100.94</v>
      </c>
      <c r="AK44" s="1">
        <v>106.88</v>
      </c>
      <c r="AL44" s="1">
        <v>112.81</v>
      </c>
      <c r="AM44" s="1">
        <v>118.75</v>
      </c>
      <c r="AN44" s="1">
        <v>124.69</v>
      </c>
      <c r="AO44" s="1">
        <v>130.62</v>
      </c>
      <c r="AP44" s="1">
        <v>136.56</v>
      </c>
      <c r="AQ44" s="1">
        <v>142.5</v>
      </c>
      <c r="AR44" s="1">
        <v>148.44</v>
      </c>
      <c r="AS44" s="1">
        <v>154.38</v>
      </c>
      <c r="AT44" s="1">
        <v>160.31</v>
      </c>
      <c r="AU44" s="1">
        <v>166.25</v>
      </c>
      <c r="AV44" s="1">
        <v>172.19</v>
      </c>
      <c r="AW44" s="1">
        <v>178.12</v>
      </c>
      <c r="AX44" s="1">
        <v>184.06</v>
      </c>
      <c r="AY44" s="1">
        <v>190</v>
      </c>
      <c r="BG44" s="16"/>
      <c r="BH44" s="1">
        <v>275.3</v>
      </c>
      <c r="BI44" s="1">
        <v>283.89999999999998</v>
      </c>
      <c r="BJ44" s="1">
        <v>291.60000000000002</v>
      </c>
      <c r="BK44" s="1">
        <v>314</v>
      </c>
      <c r="BL44" s="1">
        <v>320.8</v>
      </c>
      <c r="BM44" s="1">
        <v>336.3</v>
      </c>
      <c r="BN44" s="1">
        <v>377</v>
      </c>
      <c r="BO44" s="1">
        <v>399.8</v>
      </c>
      <c r="BP44" s="1">
        <v>415.4</v>
      </c>
      <c r="BQ44" s="1">
        <v>421.7</v>
      </c>
      <c r="BR44" s="1">
        <v>427.8</v>
      </c>
      <c r="BS44" s="1">
        <v>442.9</v>
      </c>
      <c r="BT44" s="1">
        <v>450.2</v>
      </c>
      <c r="BU44" s="1">
        <v>455.8</v>
      </c>
      <c r="BV44" s="1">
        <v>457.9</v>
      </c>
      <c r="BW44" s="1">
        <v>462.2</v>
      </c>
      <c r="BX44" s="1">
        <v>482.9</v>
      </c>
      <c r="BY44" s="1">
        <v>489.6</v>
      </c>
      <c r="BZ44" s="1">
        <v>496.5</v>
      </c>
      <c r="CA44" s="1">
        <v>498.1</v>
      </c>
      <c r="CB44" s="1">
        <v>508</v>
      </c>
      <c r="CC44" s="1">
        <v>515.1</v>
      </c>
      <c r="CD44" s="1">
        <v>526.20000000000005</v>
      </c>
      <c r="CE44" s="1">
        <v>529.70000000000005</v>
      </c>
      <c r="CF44" s="1">
        <v>536.29999999999995</v>
      </c>
      <c r="CG44" s="1">
        <v>546.1</v>
      </c>
      <c r="CH44" s="1">
        <v>552.4</v>
      </c>
      <c r="CI44" s="1">
        <v>559.79999999999995</v>
      </c>
      <c r="CJ44" s="1">
        <v>567</v>
      </c>
      <c r="CK44" s="1">
        <v>573.20000000000005</v>
      </c>
      <c r="CL44" s="1">
        <v>580.70000000000005</v>
      </c>
      <c r="CM44" s="1">
        <v>579.79999999999995</v>
      </c>
      <c r="CN44" s="1">
        <v>585.6</v>
      </c>
      <c r="CV44" s="16"/>
      <c r="CW44" s="1">
        <v>274</v>
      </c>
      <c r="CX44" s="1">
        <v>282.3</v>
      </c>
      <c r="CY44" s="1">
        <v>289.8</v>
      </c>
      <c r="CZ44" s="1">
        <v>311.10000000000002</v>
      </c>
      <c r="DA44" s="1">
        <v>317.8</v>
      </c>
      <c r="DB44" s="1">
        <v>332.3</v>
      </c>
      <c r="DC44" s="1">
        <v>371.6</v>
      </c>
      <c r="DD44" s="1">
        <v>395</v>
      </c>
      <c r="DE44" s="1">
        <v>410.4</v>
      </c>
      <c r="DF44" s="1">
        <v>417.1</v>
      </c>
      <c r="DG44" s="1">
        <v>423.2</v>
      </c>
      <c r="DH44" s="1">
        <v>438.3</v>
      </c>
      <c r="DI44" s="1">
        <v>445.5</v>
      </c>
      <c r="DJ44" s="1">
        <v>451.2</v>
      </c>
      <c r="DK44" s="1">
        <v>452.9</v>
      </c>
      <c r="DL44" s="1">
        <v>457.4</v>
      </c>
      <c r="DM44" s="1">
        <v>478.3</v>
      </c>
      <c r="DN44" s="1">
        <v>484.5</v>
      </c>
      <c r="DO44" s="1">
        <v>490.7</v>
      </c>
      <c r="DP44" s="1">
        <v>492.3</v>
      </c>
      <c r="DQ44" s="1">
        <v>502.3</v>
      </c>
      <c r="DR44" s="1">
        <v>509.6</v>
      </c>
      <c r="DS44" s="1">
        <v>520.5</v>
      </c>
      <c r="DT44" s="1">
        <v>524.29999999999995</v>
      </c>
      <c r="DU44" s="1">
        <v>530.9</v>
      </c>
      <c r="DV44" s="1">
        <v>540.79999999999995</v>
      </c>
      <c r="DW44" s="1">
        <v>549.9</v>
      </c>
      <c r="DX44" s="1">
        <v>561.1</v>
      </c>
      <c r="DY44" s="1">
        <v>609.1</v>
      </c>
      <c r="DZ44" s="1">
        <v>601.29999999999995</v>
      </c>
      <c r="EA44" s="1">
        <v>608.20000000000005</v>
      </c>
      <c r="EB44" s="1">
        <v>604.6</v>
      </c>
      <c r="EC44" s="1">
        <v>611.29999999999995</v>
      </c>
      <c r="EK44" s="16"/>
      <c r="EL44" s="1">
        <v>270.7</v>
      </c>
      <c r="EM44" s="1">
        <v>278.8</v>
      </c>
      <c r="EN44" s="1">
        <v>286.10000000000002</v>
      </c>
      <c r="EO44" s="1">
        <v>307</v>
      </c>
      <c r="EP44" s="1">
        <v>313.8</v>
      </c>
      <c r="EQ44" s="1">
        <v>328</v>
      </c>
      <c r="ER44" s="1">
        <v>367.2</v>
      </c>
      <c r="ES44" s="1">
        <v>390.2</v>
      </c>
      <c r="ET44" s="1">
        <v>405.9</v>
      </c>
      <c r="EU44" s="1">
        <v>412.4</v>
      </c>
      <c r="EV44" s="1">
        <v>419</v>
      </c>
      <c r="EW44" s="1">
        <v>434.1</v>
      </c>
      <c r="EX44" s="1">
        <v>441.7</v>
      </c>
      <c r="EY44" s="1">
        <v>448</v>
      </c>
      <c r="EZ44" s="1">
        <v>450.8</v>
      </c>
      <c r="FA44" s="1">
        <v>457.3</v>
      </c>
      <c r="FB44" s="1">
        <v>481.8</v>
      </c>
      <c r="FC44" s="1">
        <v>480.8</v>
      </c>
      <c r="FD44" s="1">
        <v>500.4</v>
      </c>
      <c r="FE44" s="1">
        <v>494</v>
      </c>
      <c r="FF44" s="1">
        <v>532.79999999999995</v>
      </c>
      <c r="FG44" s="1">
        <v>557.5</v>
      </c>
      <c r="FH44" s="1">
        <v>582.5</v>
      </c>
      <c r="FI44" s="1">
        <v>582.9</v>
      </c>
      <c r="FJ44" s="1">
        <v>589.9</v>
      </c>
      <c r="FK44" s="1">
        <v>599.20000000000005</v>
      </c>
      <c r="FL44" s="1">
        <v>605.70000000000005</v>
      </c>
      <c r="FM44" s="1">
        <v>610.1</v>
      </c>
      <c r="FN44" s="1">
        <v>616.29999999999995</v>
      </c>
      <c r="FO44" s="1">
        <v>622.79999999999995</v>
      </c>
      <c r="FP44" s="1">
        <v>627.1</v>
      </c>
      <c r="FQ44" s="1">
        <v>626.29999999999995</v>
      </c>
      <c r="FR44" s="1">
        <v>624.29999999999995</v>
      </c>
      <c r="FZ44" s="16"/>
      <c r="GA44" s="1">
        <v>342.3</v>
      </c>
      <c r="GB44" s="1">
        <v>342.5</v>
      </c>
      <c r="GC44" s="1">
        <v>342.5</v>
      </c>
      <c r="GD44" s="1">
        <v>342.6</v>
      </c>
      <c r="GE44" s="1">
        <v>342.6</v>
      </c>
      <c r="GF44" s="1">
        <v>342.7</v>
      </c>
      <c r="GG44" s="1">
        <v>345.7</v>
      </c>
      <c r="GH44" s="1">
        <v>345.2</v>
      </c>
      <c r="GI44" s="1">
        <v>345.6</v>
      </c>
      <c r="GJ44" s="1">
        <v>345.7</v>
      </c>
      <c r="GK44" s="1">
        <v>345.6</v>
      </c>
      <c r="GL44" s="1">
        <v>346.4</v>
      </c>
      <c r="GM44" s="1">
        <v>346.6</v>
      </c>
      <c r="GN44" s="1">
        <v>346.4</v>
      </c>
      <c r="GO44" s="1">
        <v>346.7</v>
      </c>
      <c r="GP44" s="1">
        <v>347.8</v>
      </c>
      <c r="GQ44" s="1">
        <v>364.2</v>
      </c>
      <c r="GR44" s="1">
        <v>364.2</v>
      </c>
      <c r="GS44" s="1">
        <v>361.6</v>
      </c>
      <c r="GT44" s="1">
        <v>363.9</v>
      </c>
      <c r="GU44" s="1">
        <v>367.7</v>
      </c>
      <c r="GV44" s="1">
        <v>369.5</v>
      </c>
      <c r="GW44" s="1">
        <v>374.9</v>
      </c>
      <c r="GX44" s="1">
        <v>374.5</v>
      </c>
      <c r="GY44" s="1">
        <v>374</v>
      </c>
      <c r="GZ44" s="1">
        <v>375</v>
      </c>
      <c r="HA44" s="1">
        <v>375.6</v>
      </c>
      <c r="HB44" s="1">
        <v>377.3</v>
      </c>
      <c r="HC44" s="1">
        <v>379.5</v>
      </c>
      <c r="HD44" s="1">
        <v>377.1</v>
      </c>
      <c r="HE44" s="1">
        <v>377.1</v>
      </c>
      <c r="HF44" s="1">
        <v>376.7</v>
      </c>
      <c r="HG44" s="1">
        <v>377.1</v>
      </c>
      <c r="HO44" s="16"/>
      <c r="HP44" s="1">
        <v>266.89999999999998</v>
      </c>
      <c r="HQ44" s="1">
        <v>268.89999999999998</v>
      </c>
      <c r="HR44" s="1">
        <v>267.2</v>
      </c>
      <c r="HS44" s="1">
        <v>262.60000000000002</v>
      </c>
      <c r="HT44" s="1">
        <v>262.7</v>
      </c>
      <c r="HU44" s="1">
        <v>262.7</v>
      </c>
      <c r="HV44" s="1">
        <v>259.5</v>
      </c>
      <c r="HW44" s="1">
        <v>261.39999999999998</v>
      </c>
      <c r="HX44" s="1">
        <v>260</v>
      </c>
      <c r="HY44" s="1">
        <v>261.2</v>
      </c>
      <c r="HZ44" s="1">
        <v>255.7</v>
      </c>
      <c r="IA44" s="1">
        <v>254</v>
      </c>
      <c r="IB44" s="1">
        <v>255.3</v>
      </c>
      <c r="IC44" s="1">
        <v>254.7</v>
      </c>
      <c r="ID44" s="1">
        <v>254.5</v>
      </c>
      <c r="IE44" s="1">
        <v>256.8</v>
      </c>
      <c r="IF44" s="1">
        <v>263.8</v>
      </c>
      <c r="IG44" s="1">
        <v>261.5</v>
      </c>
      <c r="IH44" s="1">
        <v>265</v>
      </c>
      <c r="II44" s="1">
        <v>262.5</v>
      </c>
      <c r="IJ44" s="1">
        <v>267</v>
      </c>
      <c r="IK44" s="1">
        <v>266.10000000000002</v>
      </c>
      <c r="IL44" s="1">
        <v>267.5</v>
      </c>
      <c r="IM44" s="1">
        <v>266</v>
      </c>
      <c r="IN44" s="1">
        <v>264.39999999999998</v>
      </c>
      <c r="IO44" s="1">
        <v>266.60000000000002</v>
      </c>
      <c r="IP44" s="1">
        <v>266.2</v>
      </c>
      <c r="IQ44" s="1">
        <v>266</v>
      </c>
      <c r="IR44" s="1">
        <v>266.3</v>
      </c>
      <c r="IS44" s="1">
        <v>265.7</v>
      </c>
      <c r="IT44" s="1">
        <v>264.8</v>
      </c>
      <c r="IU44" s="1">
        <v>264</v>
      </c>
      <c r="IV44" s="1">
        <v>263.89999999999998</v>
      </c>
      <c r="JD44" s="16"/>
    </row>
    <row r="45" spans="1:305" x14ac:dyDescent="0.25">
      <c r="A45" s="16" t="s">
        <v>213</v>
      </c>
      <c r="B45" s="1" t="s">
        <v>127</v>
      </c>
      <c r="C45" s="1" t="s">
        <v>17</v>
      </c>
      <c r="D45" s="1">
        <v>2</v>
      </c>
      <c r="E45" s="1">
        <v>0.28000000000000003</v>
      </c>
      <c r="F45" s="1">
        <v>27</v>
      </c>
      <c r="G45" s="1" t="s">
        <v>210</v>
      </c>
      <c r="H45" s="1" t="s">
        <v>128</v>
      </c>
      <c r="J45" s="1">
        <v>3</v>
      </c>
      <c r="K45" s="24">
        <v>190</v>
      </c>
      <c r="L45" s="5">
        <v>45009</v>
      </c>
      <c r="M45" s="35">
        <v>2.6</v>
      </c>
      <c r="R45" s="16"/>
      <c r="S45" s="29">
        <v>0</v>
      </c>
      <c r="T45" s="1">
        <v>5.94</v>
      </c>
      <c r="U45" s="1">
        <v>11.88</v>
      </c>
      <c r="V45" s="1">
        <v>17.809999999999999</v>
      </c>
      <c r="W45" s="1">
        <v>23.75</v>
      </c>
      <c r="X45" s="1">
        <v>29.69</v>
      </c>
      <c r="Y45" s="1">
        <v>35.619999999999997</v>
      </c>
      <c r="Z45" s="1">
        <v>41.56</v>
      </c>
      <c r="AA45" s="1">
        <v>47.5</v>
      </c>
      <c r="AB45" s="1">
        <v>53.44</v>
      </c>
      <c r="AC45" s="1">
        <v>59.38</v>
      </c>
      <c r="AD45" s="1">
        <v>65.31</v>
      </c>
      <c r="AE45" s="1">
        <v>71.25</v>
      </c>
      <c r="AF45" s="1">
        <v>77.19</v>
      </c>
      <c r="AG45" s="1">
        <v>83.12</v>
      </c>
      <c r="AH45" s="1">
        <v>89.06</v>
      </c>
      <c r="AI45" s="1">
        <v>95</v>
      </c>
      <c r="AJ45" s="1">
        <v>100.94</v>
      </c>
      <c r="AK45" s="1">
        <v>106.88</v>
      </c>
      <c r="AL45" s="1">
        <v>112.81</v>
      </c>
      <c r="AM45" s="1">
        <v>118.75</v>
      </c>
      <c r="AN45" s="1">
        <v>124.69</v>
      </c>
      <c r="AO45" s="1">
        <v>130.62</v>
      </c>
      <c r="AP45" s="1">
        <v>136.56</v>
      </c>
      <c r="AQ45" s="1">
        <v>142.5</v>
      </c>
      <c r="AR45" s="1">
        <v>148.44</v>
      </c>
      <c r="AS45" s="1">
        <v>154.38</v>
      </c>
      <c r="AT45" s="1">
        <v>160.31</v>
      </c>
      <c r="AU45" s="1">
        <v>166.25</v>
      </c>
      <c r="AV45" s="1">
        <v>172.19</v>
      </c>
      <c r="AW45" s="1">
        <v>178.12</v>
      </c>
      <c r="AX45" s="1">
        <v>184.06</v>
      </c>
      <c r="AY45" s="1">
        <v>190</v>
      </c>
      <c r="BG45" s="16"/>
      <c r="BH45" s="1">
        <v>278.5</v>
      </c>
      <c r="BI45" s="1">
        <v>287.60000000000002</v>
      </c>
      <c r="BJ45" s="1">
        <v>292.39999999999998</v>
      </c>
      <c r="BK45" s="1">
        <v>328.1</v>
      </c>
      <c r="BL45" s="1">
        <v>344.8</v>
      </c>
      <c r="BM45" s="1">
        <v>374.6</v>
      </c>
      <c r="BN45" s="1">
        <v>390.6</v>
      </c>
      <c r="BO45" s="1">
        <v>408.4</v>
      </c>
      <c r="BP45" s="1">
        <v>420.9</v>
      </c>
      <c r="BQ45" s="1">
        <v>433.9</v>
      </c>
      <c r="BR45" s="1">
        <v>445.3</v>
      </c>
      <c r="BS45" s="1">
        <v>454.5</v>
      </c>
      <c r="BT45" s="1">
        <v>464</v>
      </c>
      <c r="BU45" s="1">
        <v>476.7</v>
      </c>
      <c r="BV45" s="1">
        <v>489.9</v>
      </c>
      <c r="BW45" s="1">
        <v>492.4</v>
      </c>
      <c r="BX45" s="1">
        <v>498.6</v>
      </c>
      <c r="BY45" s="1">
        <v>500.1</v>
      </c>
      <c r="BZ45" s="1">
        <v>512.29999999999995</v>
      </c>
      <c r="CA45" s="1">
        <v>515.9</v>
      </c>
      <c r="CB45" s="1">
        <v>518</v>
      </c>
      <c r="CC45" s="1">
        <v>523.20000000000005</v>
      </c>
      <c r="CD45" s="1">
        <v>528.1</v>
      </c>
      <c r="CE45" s="1">
        <v>532.79999999999995</v>
      </c>
      <c r="CF45" s="1">
        <v>536.4</v>
      </c>
      <c r="CG45" s="1">
        <v>538.6</v>
      </c>
      <c r="CH45" s="1">
        <v>543.29999999999995</v>
      </c>
      <c r="CI45" s="1">
        <v>548.79999999999995</v>
      </c>
      <c r="CJ45" s="1">
        <v>550.1</v>
      </c>
      <c r="CK45" s="1">
        <v>554.20000000000005</v>
      </c>
      <c r="CL45" s="1">
        <v>555.29999999999995</v>
      </c>
      <c r="CM45" s="1">
        <v>562.70000000000005</v>
      </c>
      <c r="CN45" s="1">
        <v>562</v>
      </c>
      <c r="CV45" s="16"/>
      <c r="CW45" s="1">
        <v>276.7</v>
      </c>
      <c r="CX45" s="1">
        <v>285.2</v>
      </c>
      <c r="CY45" s="1">
        <v>289.60000000000002</v>
      </c>
      <c r="CZ45" s="1">
        <v>324.2</v>
      </c>
      <c r="DA45" s="1">
        <v>340</v>
      </c>
      <c r="DB45" s="1">
        <v>369.5</v>
      </c>
      <c r="DC45" s="1">
        <v>386.2</v>
      </c>
      <c r="DD45" s="1">
        <v>404.2</v>
      </c>
      <c r="DE45" s="1">
        <v>416.5</v>
      </c>
      <c r="DF45" s="1">
        <v>429.2</v>
      </c>
      <c r="DG45" s="1">
        <v>440.4</v>
      </c>
      <c r="DH45" s="1">
        <v>449.7</v>
      </c>
      <c r="DI45" s="1">
        <v>459.2</v>
      </c>
      <c r="DJ45" s="1">
        <v>472</v>
      </c>
      <c r="DK45" s="1">
        <v>484.9</v>
      </c>
      <c r="DL45" s="1">
        <v>487.4</v>
      </c>
      <c r="DM45" s="1">
        <v>493.4</v>
      </c>
      <c r="DN45" s="1">
        <v>494.9</v>
      </c>
      <c r="DO45" s="1">
        <v>507.3</v>
      </c>
      <c r="DP45" s="1">
        <v>510.9</v>
      </c>
      <c r="DQ45" s="1">
        <v>512.9</v>
      </c>
      <c r="DR45" s="1">
        <v>518.29999999999995</v>
      </c>
      <c r="DS45" s="1">
        <v>523.20000000000005</v>
      </c>
      <c r="DT45" s="1">
        <v>528</v>
      </c>
      <c r="DU45" s="1">
        <v>531.6</v>
      </c>
      <c r="DV45" s="1">
        <v>533.9</v>
      </c>
      <c r="DW45" s="1">
        <v>536.6</v>
      </c>
      <c r="DX45" s="1">
        <v>554.70000000000005</v>
      </c>
      <c r="DY45" s="1">
        <v>546.29999999999995</v>
      </c>
      <c r="DZ45" s="1">
        <v>560.1</v>
      </c>
      <c r="EA45" s="1">
        <v>555</v>
      </c>
      <c r="EB45" s="1">
        <v>562.6</v>
      </c>
      <c r="EC45" s="1">
        <v>561.4</v>
      </c>
      <c r="EK45" s="16"/>
      <c r="EL45" s="1">
        <v>274.5</v>
      </c>
      <c r="EM45" s="1">
        <v>283.3</v>
      </c>
      <c r="EN45" s="1">
        <v>287.5</v>
      </c>
      <c r="EO45" s="1">
        <v>322</v>
      </c>
      <c r="EP45" s="1">
        <v>337.8</v>
      </c>
      <c r="EQ45" s="1">
        <v>367.3</v>
      </c>
      <c r="ER45" s="1">
        <v>383.3</v>
      </c>
      <c r="ES45" s="1">
        <v>401.3</v>
      </c>
      <c r="ET45" s="1">
        <v>413.7</v>
      </c>
      <c r="EU45" s="1">
        <v>426.6</v>
      </c>
      <c r="EV45" s="1">
        <v>438</v>
      </c>
      <c r="EW45" s="1">
        <v>448.5</v>
      </c>
      <c r="EX45" s="1">
        <v>458.3</v>
      </c>
      <c r="EY45" s="1">
        <v>471.8</v>
      </c>
      <c r="EZ45" s="1">
        <v>484.6</v>
      </c>
      <c r="FA45" s="1">
        <v>482.6</v>
      </c>
      <c r="FB45" s="1">
        <v>492.3</v>
      </c>
      <c r="FC45" s="1">
        <v>492.1</v>
      </c>
      <c r="FD45" s="1">
        <v>500.9</v>
      </c>
      <c r="FE45" s="1">
        <v>501.6</v>
      </c>
      <c r="FF45" s="1">
        <v>520.6</v>
      </c>
      <c r="FG45" s="1">
        <v>527</v>
      </c>
      <c r="FH45" s="1">
        <v>519.29999999999995</v>
      </c>
      <c r="FI45" s="1">
        <v>534.9</v>
      </c>
      <c r="FJ45" s="1">
        <v>538.5</v>
      </c>
      <c r="FK45" s="1">
        <v>541.6</v>
      </c>
      <c r="FL45" s="1">
        <v>546.5</v>
      </c>
      <c r="FM45" s="1">
        <v>553.1</v>
      </c>
      <c r="FN45" s="1">
        <v>553.4</v>
      </c>
      <c r="FO45" s="1">
        <v>557.29999999999995</v>
      </c>
      <c r="FP45" s="1">
        <v>557.5</v>
      </c>
      <c r="FQ45" s="1">
        <v>564.79999999999995</v>
      </c>
      <c r="FR45" s="1">
        <v>561.5</v>
      </c>
      <c r="FZ45" s="16"/>
      <c r="GA45" s="1">
        <v>343.1</v>
      </c>
      <c r="GB45" s="1">
        <v>343.2</v>
      </c>
      <c r="GC45" s="1">
        <v>343.2</v>
      </c>
      <c r="GD45" s="1">
        <v>343.3</v>
      </c>
      <c r="GE45" s="1">
        <v>346.3</v>
      </c>
      <c r="GF45" s="1">
        <v>346.4</v>
      </c>
      <c r="GG45" s="1">
        <v>345.9</v>
      </c>
      <c r="GH45" s="1">
        <v>345.9</v>
      </c>
      <c r="GI45" s="1">
        <v>345.7</v>
      </c>
      <c r="GJ45" s="1">
        <v>345.8</v>
      </c>
      <c r="GK45" s="1">
        <v>346.3</v>
      </c>
      <c r="GL45" s="1">
        <v>345.4</v>
      </c>
      <c r="GM45" s="1">
        <v>345.9</v>
      </c>
      <c r="GN45" s="1">
        <v>345.1</v>
      </c>
      <c r="GO45" s="1">
        <v>346</v>
      </c>
      <c r="GP45" s="1">
        <v>347.6</v>
      </c>
      <c r="GQ45" s="1">
        <v>347.9</v>
      </c>
      <c r="GR45" s="1">
        <v>347.6</v>
      </c>
      <c r="GS45" s="1">
        <v>348.2</v>
      </c>
      <c r="GT45" s="1">
        <v>347.8</v>
      </c>
      <c r="GU45" s="1">
        <v>347.4</v>
      </c>
      <c r="GV45" s="1">
        <v>347.4</v>
      </c>
      <c r="GW45" s="1">
        <v>348.4</v>
      </c>
      <c r="GX45" s="1">
        <v>349.6</v>
      </c>
      <c r="GY45" s="1">
        <v>349.6</v>
      </c>
      <c r="GZ45" s="1">
        <v>349.8</v>
      </c>
      <c r="HA45" s="1">
        <v>350.7</v>
      </c>
      <c r="HB45" s="1">
        <v>352.4</v>
      </c>
      <c r="HC45" s="1">
        <v>352.7</v>
      </c>
      <c r="HD45" s="1">
        <v>353.1</v>
      </c>
      <c r="HE45" s="1">
        <v>352.5</v>
      </c>
      <c r="HF45" s="1">
        <v>353.8</v>
      </c>
      <c r="HG45" s="1">
        <v>354.6</v>
      </c>
      <c r="HO45" s="16"/>
      <c r="HP45" s="1">
        <v>269.3</v>
      </c>
      <c r="HQ45" s="1">
        <v>270.7</v>
      </c>
      <c r="HR45" s="1">
        <v>267.60000000000002</v>
      </c>
      <c r="HS45" s="1">
        <v>280.39999999999998</v>
      </c>
      <c r="HT45" s="1">
        <v>258</v>
      </c>
      <c r="HU45" s="1">
        <v>249.7</v>
      </c>
      <c r="HV45" s="1">
        <v>245</v>
      </c>
      <c r="HW45" s="1">
        <v>242.5</v>
      </c>
      <c r="HX45" s="1">
        <v>240.4</v>
      </c>
      <c r="HY45" s="1">
        <v>240.6</v>
      </c>
      <c r="HZ45" s="1">
        <v>239.3</v>
      </c>
      <c r="IA45" s="1">
        <v>240.5</v>
      </c>
      <c r="IB45" s="1">
        <v>241.7</v>
      </c>
      <c r="IC45" s="1">
        <v>248.4</v>
      </c>
      <c r="ID45" s="1">
        <v>255.6</v>
      </c>
      <c r="IE45" s="1">
        <v>249.1</v>
      </c>
      <c r="IF45" s="1">
        <v>252.2</v>
      </c>
      <c r="IG45" s="1">
        <v>246.2</v>
      </c>
      <c r="IH45" s="1">
        <v>249.6</v>
      </c>
      <c r="II45" s="1">
        <v>257.10000000000002</v>
      </c>
      <c r="IJ45" s="1">
        <v>253.6</v>
      </c>
      <c r="IK45" s="1">
        <v>248.4</v>
      </c>
      <c r="IL45" s="1">
        <v>249.2</v>
      </c>
      <c r="IM45" s="1">
        <v>251.6</v>
      </c>
      <c r="IN45" s="1">
        <v>253.2</v>
      </c>
      <c r="IO45" s="1">
        <v>249.7</v>
      </c>
      <c r="IP45" s="1">
        <v>253.2</v>
      </c>
      <c r="IQ45" s="1">
        <v>256.7</v>
      </c>
      <c r="IR45" s="1">
        <v>256.39999999999998</v>
      </c>
      <c r="IS45" s="1">
        <v>257</v>
      </c>
      <c r="IT45" s="1">
        <v>257.5</v>
      </c>
      <c r="IU45" s="1">
        <v>258.60000000000002</v>
      </c>
      <c r="IV45" s="1">
        <v>263</v>
      </c>
      <c r="JD45" s="16"/>
    </row>
    <row r="46" spans="1:305" x14ac:dyDescent="0.25">
      <c r="A46" s="16"/>
      <c r="K46" s="24"/>
      <c r="R46" s="16"/>
      <c r="S46" s="29"/>
      <c r="U46" s="33"/>
      <c r="BG46" s="16"/>
      <c r="CV46" s="16"/>
      <c r="EK46" s="16"/>
      <c r="FZ46" s="16"/>
      <c r="HO46" s="16"/>
      <c r="JD46" s="16"/>
    </row>
    <row r="47" spans="1:305" ht="18.75" x14ac:dyDescent="0.3">
      <c r="A47" s="18" t="s">
        <v>151</v>
      </c>
      <c r="B47" s="3"/>
      <c r="C47" s="3"/>
      <c r="D47" s="3"/>
      <c r="E47" s="3"/>
      <c r="F47" s="3"/>
      <c r="G47" s="3"/>
      <c r="H47" s="3"/>
      <c r="I47" s="3"/>
      <c r="J47" s="3"/>
      <c r="K47" s="22"/>
      <c r="L47" s="3"/>
      <c r="M47" s="37"/>
      <c r="N47" s="37"/>
      <c r="O47" s="3"/>
      <c r="P47" s="3"/>
      <c r="Q47" s="3"/>
      <c r="R47" s="22"/>
      <c r="S47" s="3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22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22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22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22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22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22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</row>
    <row r="48" spans="1:305" x14ac:dyDescent="0.25">
      <c r="A48" s="16" t="s">
        <v>412</v>
      </c>
      <c r="B48" s="1" t="s">
        <v>127</v>
      </c>
      <c r="C48" s="1" t="s">
        <v>17</v>
      </c>
      <c r="D48" s="1">
        <v>2</v>
      </c>
      <c r="E48" s="1">
        <v>0.13</v>
      </c>
      <c r="F48" s="1">
        <v>27</v>
      </c>
      <c r="G48" s="1" t="s">
        <v>144</v>
      </c>
      <c r="H48" s="1" t="s">
        <v>128</v>
      </c>
      <c r="J48" s="1">
        <v>1</v>
      </c>
      <c r="K48" s="16">
        <v>80</v>
      </c>
      <c r="O48" s="1" t="s">
        <v>129</v>
      </c>
      <c r="R48" s="16"/>
      <c r="S48" s="29">
        <v>0</v>
      </c>
      <c r="T48" s="1">
        <v>6.29</v>
      </c>
      <c r="U48" s="1">
        <v>12.58</v>
      </c>
      <c r="V48" s="1">
        <v>18.88</v>
      </c>
      <c r="W48" s="1">
        <v>26.29</v>
      </c>
      <c r="X48" s="1">
        <v>32.590000000000003</v>
      </c>
      <c r="Y48" s="1">
        <v>38.880000000000003</v>
      </c>
      <c r="Z48" s="1">
        <v>45.17</v>
      </c>
      <c r="AA48" s="1">
        <v>52.59</v>
      </c>
      <c r="AB48" s="1">
        <v>58.88</v>
      </c>
      <c r="AC48" s="1">
        <v>65.17</v>
      </c>
      <c r="AD48" s="1">
        <v>71.47</v>
      </c>
      <c r="AE48" s="1">
        <v>78.88</v>
      </c>
      <c r="BG48" s="16"/>
      <c r="BH48" s="1">
        <v>266.2</v>
      </c>
      <c r="BI48" s="1">
        <v>267.5</v>
      </c>
      <c r="BJ48" s="1">
        <v>267.89999999999998</v>
      </c>
      <c r="BK48" s="1">
        <v>269.60000000000002</v>
      </c>
      <c r="BL48" s="1">
        <v>270.5</v>
      </c>
      <c r="BM48" s="1">
        <v>269.2</v>
      </c>
      <c r="BN48" s="1">
        <v>269.3</v>
      </c>
      <c r="BO48" s="1">
        <v>269.2</v>
      </c>
      <c r="BP48" s="1">
        <v>269.5</v>
      </c>
      <c r="BQ48" s="1">
        <v>269.39999999999998</v>
      </c>
      <c r="BR48" s="1">
        <v>270</v>
      </c>
      <c r="BS48" s="1">
        <v>269.7</v>
      </c>
      <c r="BT48" s="1">
        <v>269.8</v>
      </c>
      <c r="CV48" s="16"/>
      <c r="CW48" s="1">
        <v>268.8</v>
      </c>
      <c r="CX48" s="1">
        <v>269.5</v>
      </c>
      <c r="CY48" s="1">
        <v>270.2</v>
      </c>
      <c r="CZ48" s="1">
        <v>271.7</v>
      </c>
      <c r="DA48" s="1">
        <v>272.60000000000002</v>
      </c>
      <c r="DB48" s="1">
        <v>270.89999999999998</v>
      </c>
      <c r="DC48" s="1">
        <v>270.89999999999998</v>
      </c>
      <c r="DD48" s="1">
        <v>270.7</v>
      </c>
      <c r="DE48" s="1">
        <v>296.10000000000002</v>
      </c>
      <c r="DF48" s="1">
        <v>289.39999999999998</v>
      </c>
      <c r="DG48" s="1">
        <v>278.5</v>
      </c>
      <c r="DH48" s="1">
        <v>294.8</v>
      </c>
      <c r="DI48" s="1">
        <v>294</v>
      </c>
      <c r="EK48" s="16"/>
      <c r="EL48" s="1">
        <v>339.8</v>
      </c>
      <c r="EM48" s="1">
        <v>339.8</v>
      </c>
      <c r="EN48" s="1">
        <v>339.9</v>
      </c>
      <c r="EO48" s="1">
        <v>339.8</v>
      </c>
      <c r="EP48" s="1">
        <v>339.7</v>
      </c>
      <c r="EQ48" s="1">
        <v>339.8</v>
      </c>
      <c r="ER48" s="1">
        <v>339.9</v>
      </c>
      <c r="ES48" s="1">
        <v>340.1</v>
      </c>
      <c r="ET48" s="1">
        <v>340.1</v>
      </c>
      <c r="EU48" s="1">
        <v>340.1</v>
      </c>
      <c r="EV48" s="1">
        <v>339.9</v>
      </c>
      <c r="EW48" s="1">
        <v>339.9</v>
      </c>
      <c r="EX48" s="1">
        <v>339.9</v>
      </c>
      <c r="FZ48" s="16"/>
      <c r="GA48" s="1">
        <v>262.3</v>
      </c>
      <c r="GB48" s="1">
        <v>263</v>
      </c>
      <c r="GC48" s="1">
        <v>263.8</v>
      </c>
      <c r="GD48" s="1">
        <v>265.3</v>
      </c>
      <c r="GE48" s="1">
        <v>284.39999999999998</v>
      </c>
      <c r="GF48" s="1">
        <v>275.3</v>
      </c>
      <c r="GG48" s="1">
        <v>273.3</v>
      </c>
      <c r="GH48" s="1">
        <v>272.60000000000002</v>
      </c>
      <c r="GI48" s="1">
        <v>276.7</v>
      </c>
      <c r="GJ48" s="1">
        <v>274.2</v>
      </c>
      <c r="GK48" s="1">
        <v>270.2</v>
      </c>
      <c r="GL48" s="1">
        <v>271.5</v>
      </c>
      <c r="GM48" s="1">
        <v>276.10000000000002</v>
      </c>
      <c r="HO48" s="16"/>
      <c r="HP48" s="1">
        <v>261.5</v>
      </c>
      <c r="HQ48" s="1">
        <v>261.89999999999998</v>
      </c>
      <c r="HR48" s="1">
        <v>262.10000000000002</v>
      </c>
      <c r="HS48" s="1">
        <v>262.89999999999998</v>
      </c>
      <c r="HT48" s="1">
        <v>264.10000000000002</v>
      </c>
      <c r="HU48" s="1">
        <v>261.5</v>
      </c>
      <c r="HV48" s="1">
        <v>261.39999999999998</v>
      </c>
      <c r="HW48" s="1">
        <v>261.8</v>
      </c>
      <c r="HX48" s="1">
        <v>261.5</v>
      </c>
      <c r="HY48" s="1">
        <v>261.5</v>
      </c>
      <c r="HZ48" s="1">
        <v>261.39999999999998</v>
      </c>
      <c r="IA48" s="1">
        <v>261.2</v>
      </c>
      <c r="IB48" s="1">
        <v>261.2</v>
      </c>
      <c r="JD48" s="16"/>
    </row>
    <row r="49" spans="1:264" x14ac:dyDescent="0.25">
      <c r="A49" s="16" t="s">
        <v>413</v>
      </c>
      <c r="B49" s="1" t="s">
        <v>127</v>
      </c>
      <c r="C49" s="1" t="s">
        <v>17</v>
      </c>
      <c r="D49" s="1">
        <v>2</v>
      </c>
      <c r="E49" s="1">
        <v>0.13</v>
      </c>
      <c r="F49" s="1">
        <v>27</v>
      </c>
      <c r="G49" s="1" t="s">
        <v>144</v>
      </c>
      <c r="H49" s="1" t="s">
        <v>128</v>
      </c>
      <c r="J49" s="1">
        <v>2</v>
      </c>
      <c r="K49" s="16">
        <v>80</v>
      </c>
      <c r="O49" s="1" t="s">
        <v>129</v>
      </c>
      <c r="R49" s="16"/>
      <c r="S49" s="29">
        <v>0</v>
      </c>
      <c r="T49" s="1">
        <v>6.29</v>
      </c>
      <c r="U49" s="1">
        <v>12.58</v>
      </c>
      <c r="V49" s="1">
        <v>18.88</v>
      </c>
      <c r="W49" s="1">
        <v>26.29</v>
      </c>
      <c r="X49" s="1">
        <v>32.590000000000003</v>
      </c>
      <c r="Y49" s="1">
        <v>38.880000000000003</v>
      </c>
      <c r="Z49" s="1">
        <v>45.17</v>
      </c>
      <c r="AA49" s="1">
        <v>52.59</v>
      </c>
      <c r="AB49" s="1">
        <v>58.88</v>
      </c>
      <c r="AC49" s="1">
        <v>65.17</v>
      </c>
      <c r="AD49" s="1">
        <v>71.47</v>
      </c>
      <c r="AE49" s="1">
        <v>78.88</v>
      </c>
      <c r="BG49" s="16"/>
      <c r="BH49" s="1">
        <v>267</v>
      </c>
      <c r="BI49" s="1">
        <v>266.8</v>
      </c>
      <c r="BJ49" s="1">
        <v>267.2</v>
      </c>
      <c r="BK49" s="1">
        <v>267.8</v>
      </c>
      <c r="BL49" s="1">
        <v>267.89999999999998</v>
      </c>
      <c r="BM49" s="1">
        <v>268.10000000000002</v>
      </c>
      <c r="BN49" s="1">
        <v>268.7</v>
      </c>
      <c r="BO49" s="1">
        <v>268.5</v>
      </c>
      <c r="BP49" s="1">
        <v>269</v>
      </c>
      <c r="BQ49" s="1">
        <v>269.10000000000002</v>
      </c>
      <c r="BR49" s="1">
        <v>268.8</v>
      </c>
      <c r="BS49" s="1">
        <v>269.3</v>
      </c>
      <c r="BT49" s="1">
        <v>269.39999999999998</v>
      </c>
      <c r="CV49" s="16"/>
      <c r="CW49" s="1">
        <v>267.89999999999998</v>
      </c>
      <c r="CX49" s="1">
        <v>268.3</v>
      </c>
      <c r="CY49" s="1">
        <v>268.60000000000002</v>
      </c>
      <c r="CZ49" s="1">
        <v>268.89999999999998</v>
      </c>
      <c r="DA49" s="1">
        <v>269.2</v>
      </c>
      <c r="DB49" s="1">
        <v>269.10000000000002</v>
      </c>
      <c r="DC49" s="1">
        <v>269.60000000000002</v>
      </c>
      <c r="DD49" s="1">
        <v>284.2</v>
      </c>
      <c r="DE49" s="1">
        <v>277.8</v>
      </c>
      <c r="DF49" s="1">
        <v>272.2</v>
      </c>
      <c r="DG49" s="1">
        <v>283.8</v>
      </c>
      <c r="DH49" s="1">
        <v>290.3</v>
      </c>
      <c r="DI49" s="1">
        <v>291.89999999999998</v>
      </c>
      <c r="EK49" s="16"/>
      <c r="EL49" s="1">
        <v>339.7</v>
      </c>
      <c r="EM49" s="1">
        <v>339.7</v>
      </c>
      <c r="EN49" s="1">
        <v>339.6</v>
      </c>
      <c r="EO49" s="1">
        <v>339.6</v>
      </c>
      <c r="EP49" s="1">
        <v>339.6</v>
      </c>
      <c r="EQ49" s="1">
        <v>339.6</v>
      </c>
      <c r="ER49" s="1">
        <v>339.7</v>
      </c>
      <c r="ES49" s="1">
        <v>339.5</v>
      </c>
      <c r="ET49" s="1">
        <v>339.6</v>
      </c>
      <c r="EU49" s="1">
        <v>339.7</v>
      </c>
      <c r="EV49" s="1">
        <v>339.4</v>
      </c>
      <c r="EW49" s="1">
        <v>339.4</v>
      </c>
      <c r="EX49" s="1">
        <v>339.4</v>
      </c>
      <c r="FZ49" s="16"/>
      <c r="GA49" s="1">
        <v>261.60000000000002</v>
      </c>
      <c r="GB49" s="1">
        <v>262</v>
      </c>
      <c r="GC49" s="1">
        <v>262.3</v>
      </c>
      <c r="GD49" s="1">
        <v>264.89999999999998</v>
      </c>
      <c r="GE49" s="1">
        <v>281.89999999999998</v>
      </c>
      <c r="GF49" s="1">
        <v>276.10000000000002</v>
      </c>
      <c r="GG49" s="1">
        <v>281.2</v>
      </c>
      <c r="GH49" s="1">
        <v>280.2</v>
      </c>
      <c r="GI49" s="1">
        <v>277.10000000000002</v>
      </c>
      <c r="GJ49" s="1">
        <v>295.8</v>
      </c>
      <c r="GK49" s="1">
        <v>297.7</v>
      </c>
      <c r="GL49" s="1">
        <v>299.10000000000002</v>
      </c>
      <c r="GM49" s="1">
        <v>300.3</v>
      </c>
      <c r="HO49" s="16"/>
      <c r="HP49" s="1">
        <v>260.3</v>
      </c>
      <c r="HQ49" s="1">
        <v>260.39999999999998</v>
      </c>
      <c r="HR49" s="1">
        <v>260.39999999999998</v>
      </c>
      <c r="HS49" s="1">
        <v>260.5</v>
      </c>
      <c r="HT49" s="1">
        <v>260.39999999999998</v>
      </c>
      <c r="HU49" s="1">
        <v>260.3</v>
      </c>
      <c r="HV49" s="1">
        <v>260.60000000000002</v>
      </c>
      <c r="HW49" s="1">
        <v>260.3</v>
      </c>
      <c r="HX49" s="1">
        <v>260.3</v>
      </c>
      <c r="HY49" s="1">
        <v>260.39999999999998</v>
      </c>
      <c r="HZ49" s="1">
        <v>260.2</v>
      </c>
      <c r="IA49" s="1">
        <v>260.39999999999998</v>
      </c>
      <c r="IB49" s="1">
        <v>260.39999999999998</v>
      </c>
      <c r="JD49" s="16"/>
    </row>
    <row r="50" spans="1:264" x14ac:dyDescent="0.25">
      <c r="A50" s="16" t="s">
        <v>414</v>
      </c>
      <c r="B50" s="1" t="s">
        <v>127</v>
      </c>
      <c r="C50" s="1" t="s">
        <v>17</v>
      </c>
      <c r="D50" s="1">
        <v>2</v>
      </c>
      <c r="E50" s="1">
        <v>0.13</v>
      </c>
      <c r="F50" s="1">
        <v>27</v>
      </c>
      <c r="G50" s="1" t="s">
        <v>145</v>
      </c>
      <c r="H50" s="1" t="s">
        <v>128</v>
      </c>
      <c r="J50" s="1">
        <v>1</v>
      </c>
      <c r="K50" s="16">
        <v>80</v>
      </c>
      <c r="O50" s="1" t="s">
        <v>129</v>
      </c>
      <c r="R50" s="16"/>
      <c r="S50" s="29">
        <v>0</v>
      </c>
      <c r="T50" s="1">
        <v>6.53</v>
      </c>
      <c r="U50" s="1">
        <v>13.05</v>
      </c>
      <c r="V50" s="1">
        <v>19.579999999999998</v>
      </c>
      <c r="W50" s="1">
        <v>25.77</v>
      </c>
      <c r="X50" s="1">
        <v>32.299999999999997</v>
      </c>
      <c r="Y50" s="1">
        <v>38.82</v>
      </c>
      <c r="Z50" s="1">
        <v>45.35</v>
      </c>
      <c r="AA50" s="1">
        <v>51.55</v>
      </c>
      <c r="AB50" s="1">
        <v>58.07</v>
      </c>
      <c r="AC50" s="1">
        <v>64.599999999999994</v>
      </c>
      <c r="AD50" s="1">
        <v>71.12</v>
      </c>
      <c r="AE50" s="1">
        <v>77.319999999999993</v>
      </c>
      <c r="BG50" s="16"/>
      <c r="BH50" s="1">
        <v>272.10000000000002</v>
      </c>
      <c r="BI50" s="1">
        <v>273.5</v>
      </c>
      <c r="BJ50" s="1">
        <v>274.7</v>
      </c>
      <c r="BK50" s="1">
        <v>274.89999999999998</v>
      </c>
      <c r="BL50" s="1">
        <v>274.10000000000002</v>
      </c>
      <c r="BM50" s="1">
        <v>274.3</v>
      </c>
      <c r="BN50" s="1">
        <v>274.3</v>
      </c>
      <c r="BO50" s="1">
        <v>274.5</v>
      </c>
      <c r="BP50" s="1">
        <v>275</v>
      </c>
      <c r="BQ50" s="1">
        <v>275.8</v>
      </c>
      <c r="BR50" s="1">
        <v>275.39999999999998</v>
      </c>
      <c r="BS50" s="1">
        <v>275.89999999999998</v>
      </c>
      <c r="BT50" s="1">
        <v>276.2</v>
      </c>
      <c r="CV50" s="16"/>
      <c r="CW50" s="1">
        <v>273.60000000000002</v>
      </c>
      <c r="CX50" s="1">
        <v>274.89999999999998</v>
      </c>
      <c r="CY50" s="1">
        <v>276.60000000000002</v>
      </c>
      <c r="CZ50" s="1">
        <v>276.60000000000002</v>
      </c>
      <c r="DA50" s="1">
        <v>275.8</v>
      </c>
      <c r="DB50" s="1">
        <v>275.89999999999998</v>
      </c>
      <c r="DC50" s="1">
        <v>287.5</v>
      </c>
      <c r="DD50" s="1">
        <v>309.39999999999998</v>
      </c>
      <c r="DE50" s="1">
        <v>278.2</v>
      </c>
      <c r="DF50" s="1">
        <v>279.7</v>
      </c>
      <c r="DG50" s="1">
        <v>280.7</v>
      </c>
      <c r="DH50" s="1">
        <v>290</v>
      </c>
      <c r="DI50" s="1">
        <v>290.60000000000002</v>
      </c>
      <c r="EK50" s="16"/>
      <c r="EL50" s="1">
        <v>339.4</v>
      </c>
      <c r="EM50" s="1">
        <v>339.6</v>
      </c>
      <c r="EN50" s="1">
        <v>339.6</v>
      </c>
      <c r="EO50" s="1">
        <v>339.5</v>
      </c>
      <c r="EP50" s="1">
        <v>339.5</v>
      </c>
      <c r="EQ50" s="1">
        <v>339.7</v>
      </c>
      <c r="ER50" s="1">
        <v>339.6</v>
      </c>
      <c r="ES50" s="1">
        <v>339.7</v>
      </c>
      <c r="ET50" s="1">
        <v>339.8</v>
      </c>
      <c r="EU50" s="1">
        <v>339.9</v>
      </c>
      <c r="EV50" s="1">
        <v>339.9</v>
      </c>
      <c r="EW50" s="1">
        <v>339.8</v>
      </c>
      <c r="EX50" s="1">
        <v>339.8</v>
      </c>
      <c r="FZ50" s="16"/>
      <c r="GA50" s="1">
        <v>267</v>
      </c>
      <c r="GB50" s="1">
        <v>268.3</v>
      </c>
      <c r="GC50" s="1">
        <v>269.89999999999998</v>
      </c>
      <c r="GD50" s="1">
        <v>277.10000000000002</v>
      </c>
      <c r="GE50" s="1">
        <v>288.89999999999998</v>
      </c>
      <c r="GF50" s="1">
        <v>291.3</v>
      </c>
      <c r="GG50" s="1">
        <v>293.8</v>
      </c>
      <c r="GH50" s="1">
        <v>283.5</v>
      </c>
      <c r="GI50" s="1">
        <v>282.5</v>
      </c>
      <c r="GJ50" s="1">
        <v>283</v>
      </c>
      <c r="GK50" s="1">
        <v>290.89999999999998</v>
      </c>
      <c r="GL50" s="1">
        <v>293.8</v>
      </c>
      <c r="GM50" s="1">
        <v>296.5</v>
      </c>
      <c r="HO50" s="16"/>
      <c r="HP50" s="1">
        <v>265.60000000000002</v>
      </c>
      <c r="HQ50" s="1">
        <v>265.39999999999998</v>
      </c>
      <c r="HR50" s="1">
        <v>266.3</v>
      </c>
      <c r="HS50" s="1">
        <v>266.60000000000002</v>
      </c>
      <c r="HT50" s="1">
        <v>265.60000000000002</v>
      </c>
      <c r="HU50" s="1">
        <v>265.3</v>
      </c>
      <c r="HV50" s="1">
        <v>265.39999999999998</v>
      </c>
      <c r="HW50" s="1">
        <v>265.5</v>
      </c>
      <c r="HX50" s="1">
        <v>265.5</v>
      </c>
      <c r="HY50" s="1">
        <v>265.60000000000002</v>
      </c>
      <c r="HZ50" s="1">
        <v>265.5</v>
      </c>
      <c r="IA50" s="1">
        <v>265.3</v>
      </c>
      <c r="IB50" s="1">
        <v>265</v>
      </c>
      <c r="JD50" s="16"/>
    </row>
    <row r="51" spans="1:264" x14ac:dyDescent="0.25">
      <c r="A51" s="16" t="s">
        <v>415</v>
      </c>
      <c r="B51" s="1" t="s">
        <v>127</v>
      </c>
      <c r="C51" s="1" t="s">
        <v>17</v>
      </c>
      <c r="D51" s="1">
        <v>2</v>
      </c>
      <c r="E51" s="1">
        <v>0.13</v>
      </c>
      <c r="F51" s="1">
        <v>27</v>
      </c>
      <c r="G51" s="1" t="s">
        <v>145</v>
      </c>
      <c r="H51" s="1" t="s">
        <v>128</v>
      </c>
      <c r="J51" s="1">
        <v>2</v>
      </c>
      <c r="K51" s="16">
        <v>80</v>
      </c>
      <c r="O51" s="1" t="s">
        <v>129</v>
      </c>
      <c r="R51" s="16"/>
      <c r="S51" s="29">
        <v>0</v>
      </c>
      <c r="T51" s="1">
        <v>6.53</v>
      </c>
      <c r="U51" s="1">
        <v>13.05</v>
      </c>
      <c r="V51" s="1">
        <v>19.579999999999998</v>
      </c>
      <c r="W51" s="1">
        <v>25.77</v>
      </c>
      <c r="X51" s="1">
        <v>32.299999999999997</v>
      </c>
      <c r="Y51" s="1">
        <v>38.82</v>
      </c>
      <c r="Z51" s="1">
        <v>45.35</v>
      </c>
      <c r="AA51" s="1">
        <v>51.55</v>
      </c>
      <c r="AB51" s="1">
        <v>58.07</v>
      </c>
      <c r="AC51" s="1">
        <v>64.599999999999994</v>
      </c>
      <c r="AD51" s="1">
        <v>71.12</v>
      </c>
      <c r="AE51" s="1">
        <v>77.319999999999993</v>
      </c>
      <c r="BG51" s="16"/>
      <c r="BH51" s="1">
        <v>267.8</v>
      </c>
      <c r="BI51" s="1">
        <v>267.89999999999998</v>
      </c>
      <c r="BJ51" s="1">
        <v>268.5</v>
      </c>
      <c r="BK51" s="1">
        <v>267.8</v>
      </c>
      <c r="BL51" s="1">
        <v>269</v>
      </c>
      <c r="BM51" s="1">
        <v>271.3</v>
      </c>
      <c r="BN51" s="1">
        <v>270.7</v>
      </c>
      <c r="BO51" s="1">
        <v>271.60000000000002</v>
      </c>
      <c r="BP51" s="1">
        <v>271</v>
      </c>
      <c r="BQ51" s="1">
        <v>271.39999999999998</v>
      </c>
      <c r="BR51" s="1">
        <v>271.89999999999998</v>
      </c>
      <c r="BS51" s="1">
        <v>270</v>
      </c>
      <c r="BT51" s="1">
        <v>270.60000000000002</v>
      </c>
      <c r="CV51" s="16"/>
      <c r="CW51" s="1">
        <v>269.2</v>
      </c>
      <c r="CX51" s="1">
        <v>269.89999999999998</v>
      </c>
      <c r="CY51" s="1">
        <v>270.3</v>
      </c>
      <c r="CZ51" s="1">
        <v>270.5</v>
      </c>
      <c r="DA51" s="1">
        <v>271.2</v>
      </c>
      <c r="DB51" s="1">
        <v>273.7</v>
      </c>
      <c r="DC51" s="1">
        <v>289</v>
      </c>
      <c r="DD51" s="1">
        <v>283</v>
      </c>
      <c r="DE51" s="1">
        <v>292.10000000000002</v>
      </c>
      <c r="DF51" s="1">
        <v>290.10000000000002</v>
      </c>
      <c r="DG51" s="1">
        <v>293.89999999999998</v>
      </c>
      <c r="DH51" s="1">
        <v>294.89999999999998</v>
      </c>
      <c r="DI51" s="1">
        <v>292</v>
      </c>
      <c r="EK51" s="16"/>
      <c r="EL51" s="1">
        <v>339.4</v>
      </c>
      <c r="EM51" s="1">
        <v>339.5</v>
      </c>
      <c r="EN51" s="1">
        <v>339.6</v>
      </c>
      <c r="EO51" s="1">
        <v>339.6</v>
      </c>
      <c r="EP51" s="1">
        <v>339.6</v>
      </c>
      <c r="EQ51" s="1">
        <v>339.7</v>
      </c>
      <c r="ER51" s="1">
        <v>339.7</v>
      </c>
      <c r="ES51" s="1">
        <v>339.8</v>
      </c>
      <c r="ET51" s="1">
        <v>339.7</v>
      </c>
      <c r="EU51" s="1">
        <v>339.8</v>
      </c>
      <c r="EV51" s="1">
        <v>339.7</v>
      </c>
      <c r="EW51" s="1">
        <v>339.6</v>
      </c>
      <c r="EX51" s="1">
        <v>339.8</v>
      </c>
      <c r="FZ51" s="16"/>
      <c r="GA51" s="1">
        <v>263.2</v>
      </c>
      <c r="GB51" s="1">
        <v>263.60000000000002</v>
      </c>
      <c r="GC51" s="1">
        <v>264.2</v>
      </c>
      <c r="GD51" s="1">
        <v>280.2</v>
      </c>
      <c r="GE51" s="1">
        <v>290</v>
      </c>
      <c r="GF51" s="1">
        <v>285.8</v>
      </c>
      <c r="GG51" s="1">
        <v>285.8</v>
      </c>
      <c r="GH51" s="1">
        <v>287.5</v>
      </c>
      <c r="GI51" s="1">
        <v>286.60000000000002</v>
      </c>
      <c r="GJ51" s="1">
        <v>283.89999999999998</v>
      </c>
      <c r="GK51" s="1">
        <v>279.60000000000002</v>
      </c>
      <c r="GL51" s="1">
        <v>274.3</v>
      </c>
      <c r="GM51" s="1">
        <v>275.2</v>
      </c>
      <c r="HO51" s="16"/>
      <c r="HP51" s="1">
        <v>262.3</v>
      </c>
      <c r="HQ51" s="1">
        <v>262.39999999999998</v>
      </c>
      <c r="HR51" s="1">
        <v>262.39999999999998</v>
      </c>
      <c r="HS51" s="1">
        <v>262.39999999999998</v>
      </c>
      <c r="HT51" s="1">
        <v>262.5</v>
      </c>
      <c r="HU51" s="1">
        <v>264.8</v>
      </c>
      <c r="HV51" s="1">
        <v>264.3</v>
      </c>
      <c r="HW51" s="1">
        <v>264.5</v>
      </c>
      <c r="HX51" s="1">
        <v>264.5</v>
      </c>
      <c r="HY51" s="1">
        <v>264.5</v>
      </c>
      <c r="HZ51" s="1">
        <v>264.3</v>
      </c>
      <c r="IA51" s="1">
        <v>262.2</v>
      </c>
      <c r="IB51" s="1">
        <v>262.10000000000002</v>
      </c>
      <c r="JD51" s="16"/>
    </row>
    <row r="52" spans="1:264" x14ac:dyDescent="0.25">
      <c r="A52" s="16" t="s">
        <v>416</v>
      </c>
      <c r="B52" s="1" t="s">
        <v>127</v>
      </c>
      <c r="C52" s="1" t="s">
        <v>17</v>
      </c>
      <c r="D52" s="1">
        <v>2</v>
      </c>
      <c r="E52" s="1">
        <v>0.27</v>
      </c>
      <c r="F52" s="1">
        <v>27</v>
      </c>
      <c r="G52" s="1" t="s">
        <v>144</v>
      </c>
      <c r="H52" s="1" t="s">
        <v>128</v>
      </c>
      <c r="J52" s="1">
        <v>1</v>
      </c>
      <c r="K52" s="16">
        <v>80</v>
      </c>
      <c r="O52" s="1" t="s">
        <v>129</v>
      </c>
      <c r="R52" s="16"/>
      <c r="S52" s="29">
        <v>0</v>
      </c>
      <c r="T52" s="1">
        <v>6.29</v>
      </c>
      <c r="U52" s="1">
        <v>12.58</v>
      </c>
      <c r="V52" s="1">
        <v>18.88</v>
      </c>
      <c r="W52" s="1">
        <v>26.29</v>
      </c>
      <c r="X52" s="1">
        <v>32.590000000000003</v>
      </c>
      <c r="Y52" s="1">
        <v>38.880000000000003</v>
      </c>
      <c r="Z52" s="1">
        <v>45.17</v>
      </c>
      <c r="AA52" s="1">
        <v>52.59</v>
      </c>
      <c r="AB52" s="1">
        <v>58.88</v>
      </c>
      <c r="AC52" s="1">
        <v>65.17</v>
      </c>
      <c r="AD52" s="1">
        <v>71.47</v>
      </c>
      <c r="AE52" s="1">
        <v>78.88</v>
      </c>
      <c r="BG52" s="16"/>
      <c r="BH52" s="1">
        <v>270.7</v>
      </c>
      <c r="BI52" s="1">
        <v>277.10000000000002</v>
      </c>
      <c r="BJ52" s="1">
        <v>281.2</v>
      </c>
      <c r="BK52" s="1">
        <v>279.7</v>
      </c>
      <c r="BL52" s="1">
        <v>281.60000000000002</v>
      </c>
      <c r="BM52" s="1">
        <v>283.10000000000002</v>
      </c>
      <c r="BN52" s="1">
        <v>284.3</v>
      </c>
      <c r="BO52" s="1">
        <v>283.89999999999998</v>
      </c>
      <c r="BP52" s="1">
        <v>284.3</v>
      </c>
      <c r="BQ52" s="1">
        <v>286.10000000000002</v>
      </c>
      <c r="BR52" s="1">
        <v>289.5</v>
      </c>
      <c r="BS52" s="1">
        <v>289.10000000000002</v>
      </c>
      <c r="BT52" s="1">
        <v>292.7</v>
      </c>
      <c r="CV52" s="16"/>
      <c r="CW52" s="1">
        <v>273.39999999999998</v>
      </c>
      <c r="CX52" s="1">
        <v>279.39999999999998</v>
      </c>
      <c r="CY52" s="1">
        <v>283.3</v>
      </c>
      <c r="CZ52" s="1">
        <v>282.39999999999998</v>
      </c>
      <c r="DA52" s="1">
        <v>284.3</v>
      </c>
      <c r="DB52" s="1">
        <v>285.3</v>
      </c>
      <c r="DC52" s="1">
        <v>286.60000000000002</v>
      </c>
      <c r="DD52" s="1">
        <v>286.60000000000002</v>
      </c>
      <c r="DE52" s="1">
        <v>287.3</v>
      </c>
      <c r="DF52" s="1">
        <v>287.89999999999998</v>
      </c>
      <c r="DG52" s="1">
        <v>291.39999999999998</v>
      </c>
      <c r="DH52" s="1">
        <v>291.60000000000002</v>
      </c>
      <c r="DI52" s="1">
        <v>296.3</v>
      </c>
      <c r="EK52" s="16"/>
      <c r="EL52" s="1">
        <v>260.89999999999998</v>
      </c>
      <c r="EM52" s="1">
        <v>266.8</v>
      </c>
      <c r="EN52" s="1">
        <v>270.8</v>
      </c>
      <c r="EO52" s="1">
        <v>270.2</v>
      </c>
      <c r="EP52" s="1">
        <v>272.10000000000002</v>
      </c>
      <c r="EQ52" s="1">
        <v>273.39999999999998</v>
      </c>
      <c r="ER52" s="1">
        <v>278</v>
      </c>
      <c r="ES52" s="1">
        <v>298.2</v>
      </c>
      <c r="ET52" s="1">
        <v>311.7</v>
      </c>
      <c r="EU52" s="1">
        <v>300.60000000000002</v>
      </c>
      <c r="EV52" s="1">
        <v>312.7</v>
      </c>
      <c r="EW52" s="1">
        <v>316.7</v>
      </c>
      <c r="EX52" s="1">
        <v>337.6</v>
      </c>
      <c r="FZ52" s="16"/>
      <c r="GA52" s="1">
        <v>345.7</v>
      </c>
      <c r="GB52" s="1">
        <v>345.8</v>
      </c>
      <c r="GC52" s="1">
        <v>346</v>
      </c>
      <c r="GD52" s="1">
        <v>346.1</v>
      </c>
      <c r="GE52" s="1">
        <v>346.2</v>
      </c>
      <c r="GF52" s="1">
        <v>346.3</v>
      </c>
      <c r="GG52" s="1">
        <v>346.1</v>
      </c>
      <c r="GH52" s="1">
        <v>346.3</v>
      </c>
      <c r="GI52" s="1">
        <v>346.3</v>
      </c>
      <c r="GJ52" s="1">
        <v>346.4</v>
      </c>
      <c r="GK52" s="1">
        <v>346.5</v>
      </c>
      <c r="GL52" s="1">
        <v>346.4</v>
      </c>
      <c r="GM52" s="1">
        <v>346.5</v>
      </c>
      <c r="HO52" s="16"/>
      <c r="HP52" s="1">
        <v>262.3</v>
      </c>
      <c r="HQ52" s="1">
        <v>263</v>
      </c>
      <c r="HR52" s="1">
        <v>263</v>
      </c>
      <c r="HS52" s="1">
        <v>262.60000000000002</v>
      </c>
      <c r="HT52" s="1">
        <v>262.60000000000002</v>
      </c>
      <c r="HU52" s="1">
        <v>261.8</v>
      </c>
      <c r="HV52" s="1">
        <v>262</v>
      </c>
      <c r="HW52" s="1">
        <v>262</v>
      </c>
      <c r="HX52" s="1">
        <v>261.89999999999998</v>
      </c>
      <c r="HY52" s="1">
        <v>261.8</v>
      </c>
      <c r="HZ52" s="1">
        <v>262.3</v>
      </c>
      <c r="IA52" s="1">
        <v>261.89999999999998</v>
      </c>
      <c r="IB52" s="1">
        <v>261.39999999999998</v>
      </c>
      <c r="JD52" s="16"/>
    </row>
    <row r="53" spans="1:264" x14ac:dyDescent="0.25">
      <c r="A53" s="16" t="s">
        <v>417</v>
      </c>
      <c r="B53" s="1" t="s">
        <v>127</v>
      </c>
      <c r="C53" s="1" t="s">
        <v>17</v>
      </c>
      <c r="D53" s="1">
        <v>2</v>
      </c>
      <c r="E53" s="1">
        <v>0.27</v>
      </c>
      <c r="F53" s="1">
        <v>27</v>
      </c>
      <c r="G53" s="1" t="s">
        <v>144</v>
      </c>
      <c r="H53" s="1" t="s">
        <v>128</v>
      </c>
      <c r="J53" s="1">
        <v>2</v>
      </c>
      <c r="K53" s="16">
        <v>80</v>
      </c>
      <c r="O53" s="1" t="s">
        <v>129</v>
      </c>
      <c r="R53" s="16"/>
      <c r="S53" s="29">
        <v>0</v>
      </c>
      <c r="T53" s="1">
        <v>6.29</v>
      </c>
      <c r="U53" s="1">
        <v>12.58</v>
      </c>
      <c r="V53" s="1">
        <v>18.88</v>
      </c>
      <c r="W53" s="1">
        <v>26.29</v>
      </c>
      <c r="X53" s="1">
        <v>32.590000000000003</v>
      </c>
      <c r="Y53" s="1">
        <v>38.880000000000003</v>
      </c>
      <c r="Z53" s="1">
        <v>45.17</v>
      </c>
      <c r="AA53" s="1">
        <v>52.59</v>
      </c>
      <c r="AB53" s="1">
        <v>58.88</v>
      </c>
      <c r="AC53" s="1">
        <v>65.17</v>
      </c>
      <c r="AD53" s="1">
        <v>71.47</v>
      </c>
      <c r="AE53" s="1">
        <v>78.88</v>
      </c>
      <c r="BG53" s="16"/>
      <c r="BH53" s="1">
        <v>263.2</v>
      </c>
      <c r="BI53" s="1">
        <v>269.3</v>
      </c>
      <c r="BJ53" s="1">
        <v>271.2</v>
      </c>
      <c r="BK53" s="1">
        <v>281.5</v>
      </c>
      <c r="BL53" s="1">
        <v>282.10000000000002</v>
      </c>
      <c r="BM53" s="1">
        <v>283.2</v>
      </c>
      <c r="BN53" s="1">
        <v>283.8</v>
      </c>
      <c r="BO53" s="1">
        <v>282.8</v>
      </c>
      <c r="BP53" s="1">
        <v>285.7</v>
      </c>
      <c r="BQ53" s="1">
        <v>286.5</v>
      </c>
      <c r="BR53" s="1">
        <v>289.8</v>
      </c>
      <c r="BS53" s="1">
        <v>290.7</v>
      </c>
      <c r="BT53" s="1">
        <v>295.60000000000002</v>
      </c>
      <c r="CV53" s="16"/>
      <c r="CW53" s="1">
        <v>265.5</v>
      </c>
      <c r="CX53" s="1">
        <v>270.5</v>
      </c>
      <c r="CY53" s="1">
        <v>272.5</v>
      </c>
      <c r="CZ53" s="1">
        <v>283.5</v>
      </c>
      <c r="DA53" s="1">
        <v>284.3</v>
      </c>
      <c r="DB53" s="1">
        <v>285</v>
      </c>
      <c r="DC53" s="1">
        <v>286.10000000000002</v>
      </c>
      <c r="DD53" s="1">
        <v>286.10000000000002</v>
      </c>
      <c r="DE53" s="1">
        <v>288.39999999999998</v>
      </c>
      <c r="DF53" s="1">
        <v>289.5</v>
      </c>
      <c r="DG53" s="1">
        <v>293.39999999999998</v>
      </c>
      <c r="DH53" s="1">
        <v>294.60000000000002</v>
      </c>
      <c r="DI53" s="1">
        <v>300.3</v>
      </c>
      <c r="EK53" s="16"/>
      <c r="EL53" s="1">
        <v>253.9</v>
      </c>
      <c r="EM53" s="1">
        <v>259.10000000000002</v>
      </c>
      <c r="EN53" s="1">
        <v>261.3</v>
      </c>
      <c r="EO53" s="1">
        <v>272.60000000000002</v>
      </c>
      <c r="EP53" s="1">
        <v>273.5</v>
      </c>
      <c r="EQ53" s="1">
        <v>275</v>
      </c>
      <c r="ER53" s="1">
        <v>292.5</v>
      </c>
      <c r="ES53" s="1">
        <v>289.7</v>
      </c>
      <c r="ET53" s="1">
        <v>306.10000000000002</v>
      </c>
      <c r="EU53" s="1">
        <v>304.5</v>
      </c>
      <c r="EV53" s="1">
        <v>320.2</v>
      </c>
      <c r="EW53" s="1">
        <v>320.2</v>
      </c>
      <c r="EX53" s="1">
        <v>324.89999999999998</v>
      </c>
      <c r="FZ53" s="16"/>
      <c r="GA53" s="1">
        <v>345.6</v>
      </c>
      <c r="GB53" s="1">
        <v>345.5</v>
      </c>
      <c r="GC53" s="1">
        <v>345.5</v>
      </c>
      <c r="GD53" s="1">
        <v>345.6</v>
      </c>
      <c r="GE53" s="1">
        <v>345.7</v>
      </c>
      <c r="GF53" s="1">
        <v>345.6</v>
      </c>
      <c r="GG53" s="1">
        <v>345.8</v>
      </c>
      <c r="GH53" s="1">
        <v>345.8</v>
      </c>
      <c r="GI53" s="1">
        <v>346</v>
      </c>
      <c r="GJ53" s="1">
        <v>346</v>
      </c>
      <c r="GK53" s="1">
        <v>346.1</v>
      </c>
      <c r="GL53" s="1">
        <v>346.1</v>
      </c>
      <c r="GM53" s="1">
        <v>346.3</v>
      </c>
      <c r="HO53" s="16"/>
      <c r="HP53" s="1">
        <v>260.60000000000002</v>
      </c>
      <c r="HQ53" s="1">
        <v>260.8</v>
      </c>
      <c r="HR53" s="1">
        <v>260.39999999999998</v>
      </c>
      <c r="HS53" s="1">
        <v>258.10000000000002</v>
      </c>
      <c r="HT53" s="1">
        <v>258.60000000000002</v>
      </c>
      <c r="HU53" s="1">
        <v>258.7</v>
      </c>
      <c r="HV53" s="1">
        <v>258.5</v>
      </c>
      <c r="HW53" s="1">
        <v>258.60000000000002</v>
      </c>
      <c r="HX53" s="1">
        <v>259.10000000000002</v>
      </c>
      <c r="HY53" s="1">
        <v>259.10000000000002</v>
      </c>
      <c r="HZ53" s="1">
        <v>259.3</v>
      </c>
      <c r="IA53" s="1">
        <v>259.10000000000002</v>
      </c>
      <c r="IB53" s="1">
        <v>258.60000000000002</v>
      </c>
      <c r="JD53" s="16"/>
    </row>
    <row r="54" spans="1:264" x14ac:dyDescent="0.25">
      <c r="A54" s="16" t="s">
        <v>418</v>
      </c>
      <c r="B54" s="1" t="s">
        <v>127</v>
      </c>
      <c r="C54" s="1" t="s">
        <v>17</v>
      </c>
      <c r="D54" s="1">
        <v>2</v>
      </c>
      <c r="E54" s="1">
        <v>0.27</v>
      </c>
      <c r="F54" s="1">
        <v>27</v>
      </c>
      <c r="G54" s="1" t="s">
        <v>145</v>
      </c>
      <c r="H54" s="1" t="s">
        <v>128</v>
      </c>
      <c r="J54" s="1">
        <v>1</v>
      </c>
      <c r="K54" s="16">
        <v>80</v>
      </c>
      <c r="O54" s="1" t="s">
        <v>129</v>
      </c>
      <c r="R54" s="16"/>
      <c r="S54" s="29">
        <v>0</v>
      </c>
      <c r="T54" s="1">
        <v>6.53</v>
      </c>
      <c r="U54" s="1">
        <v>13.05</v>
      </c>
      <c r="V54" s="1">
        <v>19.579999999999998</v>
      </c>
      <c r="W54" s="1">
        <v>25.77</v>
      </c>
      <c r="X54" s="1">
        <v>32.299999999999997</v>
      </c>
      <c r="Y54" s="1">
        <v>38.82</v>
      </c>
      <c r="Z54" s="1">
        <v>45.35</v>
      </c>
      <c r="AA54" s="1">
        <v>51.55</v>
      </c>
      <c r="AB54" s="1">
        <v>58.07</v>
      </c>
      <c r="AC54" s="1">
        <v>64.599999999999994</v>
      </c>
      <c r="AD54" s="1">
        <v>71.12</v>
      </c>
      <c r="AE54" s="1">
        <v>77.319999999999993</v>
      </c>
      <c r="BG54" s="16"/>
      <c r="BH54" s="1">
        <v>272.10000000000002</v>
      </c>
      <c r="BI54" s="1">
        <v>275.39999999999998</v>
      </c>
      <c r="BJ54" s="1">
        <v>285.89999999999998</v>
      </c>
      <c r="BK54" s="1">
        <v>298.3</v>
      </c>
      <c r="BL54" s="1">
        <v>308.89999999999998</v>
      </c>
      <c r="BM54" s="1">
        <v>310.7</v>
      </c>
      <c r="BN54" s="1">
        <v>360.9</v>
      </c>
      <c r="BO54" s="1">
        <v>353.3</v>
      </c>
      <c r="BP54" s="1">
        <v>355.5</v>
      </c>
      <c r="BQ54" s="1">
        <v>356.3</v>
      </c>
      <c r="BR54" s="1">
        <v>355.2</v>
      </c>
      <c r="BS54" s="1">
        <v>355.9</v>
      </c>
      <c r="BT54" s="1">
        <v>356.7</v>
      </c>
      <c r="CV54" s="16"/>
      <c r="CW54" s="1">
        <v>274.60000000000002</v>
      </c>
      <c r="CX54" s="1">
        <v>279.10000000000002</v>
      </c>
      <c r="CY54" s="1">
        <v>288.3</v>
      </c>
      <c r="CZ54" s="1">
        <v>300.60000000000002</v>
      </c>
      <c r="DA54" s="1">
        <v>311.8</v>
      </c>
      <c r="DB54" s="1">
        <v>313.39999999999998</v>
      </c>
      <c r="DC54" s="1">
        <v>361.8</v>
      </c>
      <c r="DD54" s="1">
        <v>354.8</v>
      </c>
      <c r="DE54" s="1">
        <v>356.1</v>
      </c>
      <c r="DF54" s="1">
        <v>356.7</v>
      </c>
      <c r="DG54" s="1">
        <v>356.3</v>
      </c>
      <c r="DH54" s="1">
        <v>356.9</v>
      </c>
      <c r="DI54" s="1">
        <v>357.8</v>
      </c>
      <c r="EK54" s="16"/>
      <c r="EL54" s="1">
        <v>261.60000000000002</v>
      </c>
      <c r="EM54" s="1">
        <v>265.8</v>
      </c>
      <c r="EN54" s="1">
        <v>275.60000000000002</v>
      </c>
      <c r="EO54" s="1">
        <v>287.3</v>
      </c>
      <c r="EP54" s="1">
        <v>298.89999999999998</v>
      </c>
      <c r="EQ54" s="1">
        <v>301.89999999999998</v>
      </c>
      <c r="ER54" s="1">
        <v>348.6</v>
      </c>
      <c r="ES54" s="1">
        <v>350.7</v>
      </c>
      <c r="ET54" s="1">
        <v>377.4</v>
      </c>
      <c r="EU54" s="1">
        <v>417.6</v>
      </c>
      <c r="EV54" s="1">
        <v>421.3</v>
      </c>
      <c r="EW54" s="1">
        <v>422.4</v>
      </c>
      <c r="EX54" s="1">
        <v>406.5</v>
      </c>
      <c r="FZ54" s="16"/>
      <c r="GA54" s="1">
        <v>343.3</v>
      </c>
      <c r="GB54" s="1">
        <v>342.8</v>
      </c>
      <c r="GC54" s="1">
        <v>342.9</v>
      </c>
      <c r="GD54" s="1">
        <v>342.7</v>
      </c>
      <c r="GE54" s="1">
        <v>342.5</v>
      </c>
      <c r="GF54" s="1">
        <v>342.2</v>
      </c>
      <c r="GG54" s="1">
        <v>344.7</v>
      </c>
      <c r="GH54" s="1">
        <v>343.1</v>
      </c>
      <c r="GI54" s="1">
        <v>342.4</v>
      </c>
      <c r="GJ54" s="1">
        <v>342</v>
      </c>
      <c r="GK54" s="1">
        <v>341.8</v>
      </c>
      <c r="GL54" s="1">
        <v>341.6</v>
      </c>
      <c r="GM54" s="1">
        <v>341.4</v>
      </c>
      <c r="HO54" s="16"/>
      <c r="HP54" s="1">
        <v>259.89999999999998</v>
      </c>
      <c r="HQ54" s="1">
        <v>260.2</v>
      </c>
      <c r="HR54" s="1">
        <v>258.3</v>
      </c>
      <c r="HS54" s="1">
        <v>257</v>
      </c>
      <c r="HT54" s="1">
        <v>260.2</v>
      </c>
      <c r="HU54" s="1">
        <v>258.7</v>
      </c>
      <c r="HV54" s="1">
        <v>252.9</v>
      </c>
      <c r="HW54" s="1">
        <v>249.7</v>
      </c>
      <c r="HX54" s="1">
        <v>248.9</v>
      </c>
      <c r="HY54" s="1">
        <v>250</v>
      </c>
      <c r="HZ54" s="1">
        <v>251.2</v>
      </c>
      <c r="IA54" s="1">
        <v>250.6</v>
      </c>
      <c r="IB54" s="1">
        <v>251.3</v>
      </c>
      <c r="JD54" s="16"/>
    </row>
    <row r="55" spans="1:264" x14ac:dyDescent="0.25">
      <c r="A55" s="16" t="s">
        <v>419</v>
      </c>
      <c r="B55" s="1" t="s">
        <v>127</v>
      </c>
      <c r="C55" s="1" t="s">
        <v>17</v>
      </c>
      <c r="D55" s="1">
        <v>2</v>
      </c>
      <c r="E55" s="1">
        <v>0.27</v>
      </c>
      <c r="F55" s="1">
        <v>27</v>
      </c>
      <c r="G55" s="1" t="s">
        <v>145</v>
      </c>
      <c r="H55" s="1" t="s">
        <v>128</v>
      </c>
      <c r="J55" s="1">
        <v>2</v>
      </c>
      <c r="K55" s="16">
        <v>80</v>
      </c>
      <c r="O55" s="1" t="s">
        <v>129</v>
      </c>
      <c r="R55" s="16"/>
      <c r="S55" s="29">
        <v>0</v>
      </c>
      <c r="T55" s="1">
        <v>6.53</v>
      </c>
      <c r="U55" s="1">
        <v>13.05</v>
      </c>
      <c r="V55" s="1">
        <v>19.579999999999998</v>
      </c>
      <c r="W55" s="1">
        <v>25.77</v>
      </c>
      <c r="X55" s="1">
        <v>32.299999999999997</v>
      </c>
      <c r="Y55" s="1">
        <v>38.82</v>
      </c>
      <c r="Z55" s="1">
        <v>45.35</v>
      </c>
      <c r="AA55" s="1">
        <v>51.55</v>
      </c>
      <c r="AB55" s="1">
        <v>58.07</v>
      </c>
      <c r="AC55" s="1">
        <v>64.599999999999994</v>
      </c>
      <c r="AD55" s="1">
        <v>71.12</v>
      </c>
      <c r="AE55" s="1">
        <v>77.319999999999993</v>
      </c>
      <c r="BG55" s="16"/>
      <c r="BH55" s="1">
        <v>264.3</v>
      </c>
      <c r="BI55" s="1">
        <v>272.60000000000002</v>
      </c>
      <c r="BJ55" s="1">
        <v>281.10000000000002</v>
      </c>
      <c r="BK55" s="1">
        <v>299.3</v>
      </c>
      <c r="BL55" s="1">
        <v>312.5</v>
      </c>
      <c r="BM55" s="1">
        <v>319.8</v>
      </c>
      <c r="BN55" s="1">
        <v>337.1</v>
      </c>
      <c r="BO55" s="1">
        <v>341.3</v>
      </c>
      <c r="BP55" s="1">
        <v>343.7</v>
      </c>
      <c r="BQ55" s="1">
        <v>345.6</v>
      </c>
      <c r="BR55" s="1">
        <v>345.8</v>
      </c>
      <c r="BS55" s="1">
        <v>344.5</v>
      </c>
      <c r="BT55" s="1">
        <v>347.9</v>
      </c>
      <c r="CV55" s="16"/>
      <c r="CW55" s="1">
        <v>270.10000000000002</v>
      </c>
      <c r="CX55" s="1">
        <v>277.8</v>
      </c>
      <c r="CY55" s="1">
        <v>286</v>
      </c>
      <c r="CZ55" s="1">
        <v>303.10000000000002</v>
      </c>
      <c r="DA55" s="1">
        <v>316.5</v>
      </c>
      <c r="DB55" s="1">
        <v>324.60000000000002</v>
      </c>
      <c r="DC55" s="1">
        <v>340</v>
      </c>
      <c r="DD55" s="1">
        <v>344</v>
      </c>
      <c r="DE55" s="1">
        <v>346.7</v>
      </c>
      <c r="DF55" s="1">
        <v>347.7</v>
      </c>
      <c r="DG55" s="1">
        <v>348.2</v>
      </c>
      <c r="DH55" s="1">
        <v>347.2</v>
      </c>
      <c r="DI55" s="1">
        <v>350.1</v>
      </c>
      <c r="EK55" s="16"/>
      <c r="EL55" s="1">
        <v>258.8</v>
      </c>
      <c r="EM55" s="1">
        <v>266.8</v>
      </c>
      <c r="EN55" s="1">
        <v>274.8</v>
      </c>
      <c r="EO55" s="1">
        <v>291.89999999999998</v>
      </c>
      <c r="EP55" s="1">
        <v>305.60000000000002</v>
      </c>
      <c r="EQ55" s="1">
        <v>313.89999999999998</v>
      </c>
      <c r="ER55" s="1">
        <v>329.6</v>
      </c>
      <c r="ES55" s="1">
        <v>344.5</v>
      </c>
      <c r="ET55" s="1">
        <v>352.7</v>
      </c>
      <c r="EU55" s="1">
        <v>366.9</v>
      </c>
      <c r="EV55" s="1">
        <v>370.2</v>
      </c>
      <c r="EW55" s="1">
        <v>371.9</v>
      </c>
      <c r="EX55" s="1">
        <v>379.7</v>
      </c>
      <c r="FZ55" s="16"/>
      <c r="GA55" s="1">
        <v>346.5</v>
      </c>
      <c r="GB55" s="1">
        <v>346.5</v>
      </c>
      <c r="GC55" s="1">
        <v>346.7</v>
      </c>
      <c r="GD55" s="1">
        <v>346.5</v>
      </c>
      <c r="GE55" s="1">
        <v>346.4</v>
      </c>
      <c r="GF55" s="1">
        <v>346.6</v>
      </c>
      <c r="GG55" s="1">
        <v>346.5</v>
      </c>
      <c r="GH55" s="1">
        <v>346.3</v>
      </c>
      <c r="GI55" s="1">
        <v>346.5</v>
      </c>
      <c r="GJ55" s="1">
        <v>346.2</v>
      </c>
      <c r="GK55" s="1">
        <v>346.2</v>
      </c>
      <c r="GL55" s="1">
        <v>346.3</v>
      </c>
      <c r="GM55" s="1">
        <v>346.1</v>
      </c>
      <c r="HO55" s="16"/>
      <c r="HP55" s="1">
        <v>263.39999999999998</v>
      </c>
      <c r="HQ55" s="1">
        <v>262.5</v>
      </c>
      <c r="HR55" s="1">
        <v>262</v>
      </c>
      <c r="HS55" s="1">
        <v>257.5</v>
      </c>
      <c r="HT55" s="1">
        <v>252.9</v>
      </c>
      <c r="HU55" s="1">
        <v>255.2</v>
      </c>
      <c r="HV55" s="1">
        <v>255.4</v>
      </c>
      <c r="HW55" s="1">
        <v>254.9</v>
      </c>
      <c r="HX55" s="1">
        <v>256.3</v>
      </c>
      <c r="HY55" s="1">
        <v>255.5</v>
      </c>
      <c r="HZ55" s="1">
        <v>255.9</v>
      </c>
      <c r="IA55" s="1">
        <v>256.39999999999998</v>
      </c>
      <c r="IB55" s="1">
        <v>256.8</v>
      </c>
      <c r="JD55" s="16"/>
    </row>
    <row r="56" spans="1:264" x14ac:dyDescent="0.25">
      <c r="A56" s="16" t="s">
        <v>420</v>
      </c>
      <c r="B56" s="1" t="s">
        <v>127</v>
      </c>
      <c r="C56" s="1" t="s">
        <v>130</v>
      </c>
      <c r="D56" s="1">
        <v>2</v>
      </c>
      <c r="E56" s="1">
        <v>0.27</v>
      </c>
      <c r="F56" s="1">
        <v>27</v>
      </c>
      <c r="G56" s="1" t="s">
        <v>144</v>
      </c>
      <c r="H56" s="1" t="s">
        <v>131</v>
      </c>
      <c r="J56" s="1">
        <v>1</v>
      </c>
      <c r="K56" s="16">
        <v>80</v>
      </c>
      <c r="O56" s="1" t="s">
        <v>129</v>
      </c>
      <c r="R56" s="16"/>
      <c r="S56" s="29">
        <v>0</v>
      </c>
      <c r="T56" s="1">
        <v>6.29</v>
      </c>
      <c r="U56" s="1">
        <v>12.58</v>
      </c>
      <c r="V56" s="1">
        <v>18.88</v>
      </c>
      <c r="W56" s="1">
        <v>26.29</v>
      </c>
      <c r="X56" s="1">
        <v>32.590000000000003</v>
      </c>
      <c r="Y56" s="1">
        <v>38.880000000000003</v>
      </c>
      <c r="Z56" s="1">
        <v>45.17</v>
      </c>
      <c r="AA56" s="1">
        <v>52.59</v>
      </c>
      <c r="AB56" s="1">
        <v>58.88</v>
      </c>
      <c r="AC56" s="1">
        <v>65.17</v>
      </c>
      <c r="AD56" s="1">
        <v>71.47</v>
      </c>
      <c r="AE56" s="1">
        <v>78.88</v>
      </c>
      <c r="BG56" s="16"/>
      <c r="BH56" s="1">
        <v>273.5</v>
      </c>
      <c r="BI56" s="1">
        <v>278.39999999999998</v>
      </c>
      <c r="BJ56" s="1">
        <v>277.39999999999998</v>
      </c>
      <c r="BK56" s="1">
        <v>283.39999999999998</v>
      </c>
      <c r="BL56" s="1">
        <v>284.2</v>
      </c>
      <c r="BM56" s="1">
        <v>285.2</v>
      </c>
      <c r="BN56" s="1">
        <v>284.89999999999998</v>
      </c>
      <c r="BO56" s="1">
        <v>286</v>
      </c>
      <c r="BP56" s="1">
        <v>287.5</v>
      </c>
      <c r="BQ56" s="1">
        <v>295.89999999999998</v>
      </c>
      <c r="BR56" s="1">
        <v>299.60000000000002</v>
      </c>
      <c r="BS56" s="1">
        <v>299.8</v>
      </c>
      <c r="BT56" s="1">
        <v>307.5</v>
      </c>
      <c r="CV56" s="16"/>
      <c r="CW56" s="1">
        <v>277.10000000000002</v>
      </c>
      <c r="CX56" s="1">
        <v>281.5</v>
      </c>
      <c r="CY56" s="1">
        <v>281.60000000000002</v>
      </c>
      <c r="CZ56" s="1">
        <v>287.89999999999998</v>
      </c>
      <c r="DA56" s="1">
        <v>288.10000000000002</v>
      </c>
      <c r="DB56" s="1">
        <v>289</v>
      </c>
      <c r="DC56" s="1">
        <v>289</v>
      </c>
      <c r="DD56" s="1">
        <v>290</v>
      </c>
      <c r="DE56" s="1">
        <v>291.60000000000002</v>
      </c>
      <c r="DF56" s="1">
        <v>299.3</v>
      </c>
      <c r="DG56" s="1">
        <v>303.3</v>
      </c>
      <c r="DH56" s="1">
        <v>303.3</v>
      </c>
      <c r="DI56" s="1">
        <v>311</v>
      </c>
      <c r="EK56" s="16"/>
      <c r="EL56" s="1">
        <v>264.8</v>
      </c>
      <c r="EM56" s="1">
        <v>269.39999999999998</v>
      </c>
      <c r="EN56" s="1">
        <v>269.7</v>
      </c>
      <c r="EO56" s="1">
        <v>275.8</v>
      </c>
      <c r="EP56" s="1">
        <v>276.5</v>
      </c>
      <c r="EQ56" s="1">
        <v>278.7</v>
      </c>
      <c r="ER56" s="1">
        <v>282.2</v>
      </c>
      <c r="ES56" s="1">
        <v>299.10000000000002</v>
      </c>
      <c r="ET56" s="1">
        <v>303.60000000000002</v>
      </c>
      <c r="EU56" s="1">
        <v>307.60000000000002</v>
      </c>
      <c r="EV56" s="1">
        <v>310.89999999999998</v>
      </c>
      <c r="EW56" s="1">
        <v>318.60000000000002</v>
      </c>
      <c r="EX56" s="1">
        <v>326.89999999999998</v>
      </c>
      <c r="FZ56" s="16"/>
      <c r="GA56" s="1">
        <v>346.9</v>
      </c>
      <c r="GB56" s="1">
        <v>346.9</v>
      </c>
      <c r="GC56" s="1">
        <v>347</v>
      </c>
      <c r="GD56" s="1">
        <v>347.1</v>
      </c>
      <c r="GE56" s="1">
        <v>347.4</v>
      </c>
      <c r="GF56" s="1">
        <v>347.3</v>
      </c>
      <c r="GG56" s="1">
        <v>346.8</v>
      </c>
      <c r="GH56" s="1">
        <v>346.5</v>
      </c>
      <c r="GI56" s="1">
        <v>345.9</v>
      </c>
      <c r="GJ56" s="1">
        <v>345.8</v>
      </c>
      <c r="GK56" s="1">
        <v>345.7</v>
      </c>
      <c r="GL56" s="1">
        <v>345.5</v>
      </c>
      <c r="GM56" s="1">
        <v>345.3</v>
      </c>
      <c r="HO56" s="16"/>
      <c r="HP56" s="1">
        <v>264.39999999999998</v>
      </c>
      <c r="HQ56" s="1">
        <v>264.2</v>
      </c>
      <c r="HR56" s="1">
        <v>264</v>
      </c>
      <c r="HS56" s="1">
        <v>264.60000000000002</v>
      </c>
      <c r="HT56" s="1">
        <v>264.39999999999998</v>
      </c>
      <c r="HU56" s="1">
        <v>264.3</v>
      </c>
      <c r="HV56" s="1">
        <v>264</v>
      </c>
      <c r="HW56" s="1">
        <v>264.10000000000002</v>
      </c>
      <c r="HX56" s="1">
        <v>263.2</v>
      </c>
      <c r="HY56" s="1">
        <v>261.89999999999998</v>
      </c>
      <c r="HZ56" s="1">
        <v>261.89999999999998</v>
      </c>
      <c r="IA56" s="1">
        <v>262.3</v>
      </c>
      <c r="IB56" s="1">
        <v>261.5</v>
      </c>
      <c r="JD56" s="16"/>
    </row>
    <row r="57" spans="1:264" x14ac:dyDescent="0.25">
      <c r="A57" s="16" t="s">
        <v>421</v>
      </c>
      <c r="B57" s="1" t="s">
        <v>127</v>
      </c>
      <c r="C57" s="1" t="s">
        <v>130</v>
      </c>
      <c r="D57" s="1">
        <v>2</v>
      </c>
      <c r="E57" s="1">
        <v>0.27</v>
      </c>
      <c r="F57" s="1">
        <v>27</v>
      </c>
      <c r="G57" s="1" t="s">
        <v>144</v>
      </c>
      <c r="H57" s="1" t="s">
        <v>131</v>
      </c>
      <c r="J57" s="1">
        <v>2</v>
      </c>
      <c r="K57" s="16">
        <v>80</v>
      </c>
      <c r="O57" s="1" t="s">
        <v>129</v>
      </c>
      <c r="R57" s="16"/>
      <c r="S57" s="29">
        <v>0</v>
      </c>
      <c r="T57" s="1">
        <v>6.29</v>
      </c>
      <c r="U57" s="1">
        <v>12.58</v>
      </c>
      <c r="V57" s="1">
        <v>18.88</v>
      </c>
      <c r="W57" s="1">
        <v>26.29</v>
      </c>
      <c r="X57" s="1">
        <v>32.590000000000003</v>
      </c>
      <c r="Y57" s="1">
        <v>38.880000000000003</v>
      </c>
      <c r="Z57" s="1">
        <v>45.17</v>
      </c>
      <c r="AA57" s="1">
        <v>52.59</v>
      </c>
      <c r="AB57" s="1">
        <v>58.88</v>
      </c>
      <c r="AC57" s="1">
        <v>65.17</v>
      </c>
      <c r="AD57" s="1">
        <v>71.47</v>
      </c>
      <c r="AE57" s="1">
        <v>78.88</v>
      </c>
      <c r="BG57" s="16"/>
      <c r="BH57" s="1">
        <v>271.8</v>
      </c>
      <c r="BI57" s="1">
        <v>277.8</v>
      </c>
      <c r="BJ57" s="1">
        <v>280.5</v>
      </c>
      <c r="BK57" s="1">
        <v>281.2</v>
      </c>
      <c r="BL57" s="1">
        <v>280.5</v>
      </c>
      <c r="BM57" s="1">
        <v>282.39999999999998</v>
      </c>
      <c r="BN57" s="1">
        <v>285.2</v>
      </c>
      <c r="BO57" s="1">
        <v>286.7</v>
      </c>
      <c r="BP57" s="1">
        <v>286.8</v>
      </c>
      <c r="BQ57" s="1">
        <v>293.5</v>
      </c>
      <c r="BR57" s="1">
        <v>292.89999999999998</v>
      </c>
      <c r="BS57" s="1">
        <v>293.60000000000002</v>
      </c>
      <c r="BT57" s="1">
        <v>294.89999999999998</v>
      </c>
      <c r="CV57" s="16"/>
      <c r="CW57" s="1">
        <v>276</v>
      </c>
      <c r="CX57" s="1">
        <v>281.39999999999998</v>
      </c>
      <c r="CY57" s="1">
        <v>283.89999999999998</v>
      </c>
      <c r="CZ57" s="1">
        <v>284.3</v>
      </c>
      <c r="DA57" s="1">
        <v>284.8</v>
      </c>
      <c r="DB57" s="1">
        <v>286.10000000000002</v>
      </c>
      <c r="DC57" s="1">
        <v>288.7</v>
      </c>
      <c r="DD57" s="1">
        <v>290.5</v>
      </c>
      <c r="DE57" s="1">
        <v>290.39999999999998</v>
      </c>
      <c r="DF57" s="1">
        <v>296.8</v>
      </c>
      <c r="DG57" s="1">
        <v>296.8</v>
      </c>
      <c r="DH57" s="1">
        <v>297.3</v>
      </c>
      <c r="DI57" s="1">
        <v>298.89999999999998</v>
      </c>
      <c r="EK57" s="16"/>
      <c r="EL57" s="1">
        <v>264.60000000000002</v>
      </c>
      <c r="EM57" s="1">
        <v>270.10000000000002</v>
      </c>
      <c r="EN57" s="1">
        <v>272.5</v>
      </c>
      <c r="EO57" s="1">
        <v>272.89999999999998</v>
      </c>
      <c r="EP57" s="1">
        <v>273.5</v>
      </c>
      <c r="EQ57" s="1">
        <v>278</v>
      </c>
      <c r="ER57" s="1">
        <v>284.39999999999998</v>
      </c>
      <c r="ES57" s="1">
        <v>290.89999999999998</v>
      </c>
      <c r="ET57" s="1">
        <v>293</v>
      </c>
      <c r="EU57" s="1">
        <v>315.89999999999998</v>
      </c>
      <c r="EV57" s="1">
        <v>321.5</v>
      </c>
      <c r="EW57" s="1">
        <v>317</v>
      </c>
      <c r="EX57" s="1">
        <v>320.2</v>
      </c>
      <c r="FZ57" s="16"/>
      <c r="GA57" s="1">
        <v>348.1</v>
      </c>
      <c r="GB57" s="1">
        <v>348.1</v>
      </c>
      <c r="GC57" s="1">
        <v>348.2</v>
      </c>
      <c r="GD57" s="1">
        <v>348.2</v>
      </c>
      <c r="GE57" s="1">
        <v>348.2</v>
      </c>
      <c r="GF57" s="1">
        <v>348.1</v>
      </c>
      <c r="GG57" s="1">
        <v>348</v>
      </c>
      <c r="GH57" s="1">
        <v>348.1</v>
      </c>
      <c r="GI57" s="1">
        <v>348.3</v>
      </c>
      <c r="GJ57" s="1">
        <v>348.4</v>
      </c>
      <c r="GK57" s="1">
        <v>348.3</v>
      </c>
      <c r="GL57" s="1">
        <v>348.4</v>
      </c>
      <c r="GM57" s="1">
        <v>348.6</v>
      </c>
      <c r="HO57" s="16"/>
      <c r="HP57" s="1">
        <v>264.89999999999998</v>
      </c>
      <c r="HQ57" s="1">
        <v>265.2</v>
      </c>
      <c r="HR57" s="1">
        <v>264.7</v>
      </c>
      <c r="HS57" s="1">
        <v>265</v>
      </c>
      <c r="HT57" s="1">
        <v>264.10000000000002</v>
      </c>
      <c r="HU57" s="1">
        <v>264.8</v>
      </c>
      <c r="HV57" s="1">
        <v>264.7</v>
      </c>
      <c r="HW57" s="1">
        <v>265</v>
      </c>
      <c r="HX57" s="1">
        <v>264.89999999999998</v>
      </c>
      <c r="HY57" s="1">
        <v>265.2</v>
      </c>
      <c r="HZ57" s="1">
        <v>264.8</v>
      </c>
      <c r="IA57" s="1">
        <v>265.39999999999998</v>
      </c>
      <c r="IB57" s="1">
        <v>265.3</v>
      </c>
      <c r="JD57" s="16"/>
    </row>
    <row r="58" spans="1:264" x14ac:dyDescent="0.25">
      <c r="A58" s="16" t="s">
        <v>422</v>
      </c>
      <c r="B58" s="1" t="s">
        <v>127</v>
      </c>
      <c r="C58" s="1" t="s">
        <v>130</v>
      </c>
      <c r="D58" s="1">
        <v>2</v>
      </c>
      <c r="E58" s="1">
        <v>0.27</v>
      </c>
      <c r="F58" s="1">
        <v>27</v>
      </c>
      <c r="G58" s="1" t="s">
        <v>145</v>
      </c>
      <c r="H58" s="1" t="s">
        <v>131</v>
      </c>
      <c r="J58" s="1">
        <v>1</v>
      </c>
      <c r="K58" s="16">
        <v>80</v>
      </c>
      <c r="O58" s="1" t="s">
        <v>129</v>
      </c>
      <c r="R58" s="16"/>
      <c r="S58" s="29">
        <v>0</v>
      </c>
      <c r="T58" s="1">
        <v>6.53</v>
      </c>
      <c r="U58" s="1">
        <v>13.05</v>
      </c>
      <c r="V58" s="1">
        <v>19.579999999999998</v>
      </c>
      <c r="W58" s="1">
        <v>25.77</v>
      </c>
      <c r="X58" s="1">
        <v>32.299999999999997</v>
      </c>
      <c r="Y58" s="1">
        <v>38.82</v>
      </c>
      <c r="Z58" s="1">
        <v>45.35</v>
      </c>
      <c r="AA58" s="1">
        <v>51.55</v>
      </c>
      <c r="AB58" s="1">
        <v>58.07</v>
      </c>
      <c r="AC58" s="1">
        <v>64.599999999999994</v>
      </c>
      <c r="AD58" s="1">
        <v>71.12</v>
      </c>
      <c r="AE58" s="1">
        <v>77.319999999999993</v>
      </c>
      <c r="BG58" s="16"/>
      <c r="BH58" s="1">
        <v>270.89999999999998</v>
      </c>
      <c r="BI58" s="1">
        <v>277.89999999999998</v>
      </c>
      <c r="BJ58" s="1">
        <v>279.89999999999998</v>
      </c>
      <c r="BK58" s="1">
        <v>293</v>
      </c>
      <c r="BL58" s="1">
        <v>317.8</v>
      </c>
      <c r="BM58" s="1">
        <v>323</v>
      </c>
      <c r="BN58" s="1">
        <v>332.6</v>
      </c>
      <c r="BO58" s="1">
        <v>338.3</v>
      </c>
      <c r="BP58" s="1">
        <v>331.3</v>
      </c>
      <c r="BQ58" s="1">
        <v>333.1</v>
      </c>
      <c r="BR58" s="1">
        <v>339.1</v>
      </c>
      <c r="BS58" s="1">
        <v>338.9</v>
      </c>
      <c r="BT58" s="1">
        <v>339.1</v>
      </c>
      <c r="CV58" s="16"/>
      <c r="CW58" s="1">
        <v>272.39999999999998</v>
      </c>
      <c r="CX58" s="1">
        <v>280</v>
      </c>
      <c r="CY58" s="1">
        <v>281.60000000000002</v>
      </c>
      <c r="CZ58" s="1">
        <v>294.89999999999998</v>
      </c>
      <c r="DA58" s="1">
        <v>319.8</v>
      </c>
      <c r="DB58" s="1">
        <v>324.39999999999998</v>
      </c>
      <c r="DC58" s="1">
        <v>334.3</v>
      </c>
      <c r="DD58" s="1">
        <v>340.1</v>
      </c>
      <c r="DE58" s="1">
        <v>333.3</v>
      </c>
      <c r="DF58" s="1">
        <v>335.6</v>
      </c>
      <c r="DG58" s="1">
        <v>342.1</v>
      </c>
      <c r="DH58" s="1">
        <v>342.1</v>
      </c>
      <c r="DI58" s="1">
        <v>342.5</v>
      </c>
      <c r="EK58" s="16"/>
      <c r="EL58" s="1">
        <v>263.3</v>
      </c>
      <c r="EM58" s="1">
        <v>270.89999999999998</v>
      </c>
      <c r="EN58" s="1">
        <v>272.60000000000002</v>
      </c>
      <c r="EO58" s="1">
        <v>286</v>
      </c>
      <c r="EP58" s="1">
        <v>310.7</v>
      </c>
      <c r="EQ58" s="1">
        <v>315.89999999999998</v>
      </c>
      <c r="ER58" s="1">
        <v>336.7</v>
      </c>
      <c r="ES58" s="1">
        <v>356.4</v>
      </c>
      <c r="ET58" s="1">
        <v>355.7</v>
      </c>
      <c r="EU58" s="1">
        <v>375.1</v>
      </c>
      <c r="EV58" s="1">
        <v>396.7</v>
      </c>
      <c r="EW58" s="1">
        <v>399.7</v>
      </c>
      <c r="EX58" s="1">
        <v>402.5</v>
      </c>
      <c r="FZ58" s="16"/>
      <c r="GA58" s="1">
        <v>349.5</v>
      </c>
      <c r="GB58" s="1">
        <v>349.1</v>
      </c>
      <c r="GC58" s="1">
        <v>349.1</v>
      </c>
      <c r="GD58" s="1">
        <v>349.1</v>
      </c>
      <c r="GE58" s="1">
        <v>349</v>
      </c>
      <c r="GF58" s="1">
        <v>348.9</v>
      </c>
      <c r="GG58" s="1">
        <v>348.9</v>
      </c>
      <c r="GH58" s="1">
        <v>348.9</v>
      </c>
      <c r="GI58" s="1">
        <v>348.7</v>
      </c>
      <c r="GJ58" s="1">
        <v>348.7</v>
      </c>
      <c r="GK58" s="1">
        <v>348.9</v>
      </c>
      <c r="GL58" s="1">
        <v>348.6</v>
      </c>
      <c r="GM58" s="1">
        <v>348.7</v>
      </c>
      <c r="HO58" s="16"/>
      <c r="HP58" s="1">
        <v>266</v>
      </c>
      <c r="HQ58" s="1">
        <v>265.2</v>
      </c>
      <c r="HR58" s="1">
        <v>265.60000000000002</v>
      </c>
      <c r="HS58" s="1">
        <v>263.39999999999998</v>
      </c>
      <c r="HT58" s="1">
        <v>262.10000000000002</v>
      </c>
      <c r="HU58" s="1">
        <v>263</v>
      </c>
      <c r="HV58" s="1">
        <v>266.2</v>
      </c>
      <c r="HW58" s="1">
        <v>266</v>
      </c>
      <c r="HX58" s="1">
        <v>262.7</v>
      </c>
      <c r="HY58" s="1">
        <v>263</v>
      </c>
      <c r="HZ58" s="1">
        <v>262.7</v>
      </c>
      <c r="IA58" s="1">
        <v>262.7</v>
      </c>
      <c r="IB58" s="1">
        <v>262.5</v>
      </c>
      <c r="JD58" s="16"/>
    </row>
    <row r="59" spans="1:264" x14ac:dyDescent="0.25">
      <c r="A59" s="16" t="s">
        <v>423</v>
      </c>
      <c r="B59" s="1" t="s">
        <v>127</v>
      </c>
      <c r="C59" s="1" t="s">
        <v>130</v>
      </c>
      <c r="D59" s="1">
        <v>2</v>
      </c>
      <c r="E59" s="1">
        <v>0.27</v>
      </c>
      <c r="F59" s="1">
        <v>27</v>
      </c>
      <c r="G59" s="1" t="s">
        <v>145</v>
      </c>
      <c r="H59" s="1" t="s">
        <v>131</v>
      </c>
      <c r="J59" s="1">
        <v>2</v>
      </c>
      <c r="K59" s="16">
        <v>80</v>
      </c>
      <c r="O59" s="1" t="s">
        <v>129</v>
      </c>
      <c r="R59" s="16"/>
      <c r="S59" s="29">
        <v>0</v>
      </c>
      <c r="T59" s="1">
        <v>6.53</v>
      </c>
      <c r="U59" s="1">
        <v>13.05</v>
      </c>
      <c r="V59" s="1">
        <v>19.579999999999998</v>
      </c>
      <c r="W59" s="1">
        <v>25.77</v>
      </c>
      <c r="X59" s="1">
        <v>32.299999999999997</v>
      </c>
      <c r="Y59" s="1">
        <v>38.82</v>
      </c>
      <c r="Z59" s="1">
        <v>45.35</v>
      </c>
      <c r="AA59" s="1">
        <v>51.55</v>
      </c>
      <c r="AB59" s="1">
        <v>58.07</v>
      </c>
      <c r="AC59" s="1">
        <v>64.599999999999994</v>
      </c>
      <c r="AD59" s="1">
        <v>71.12</v>
      </c>
      <c r="AE59" s="1">
        <v>77.319999999999993</v>
      </c>
      <c r="BG59" s="16"/>
      <c r="BH59" s="1">
        <v>268.2</v>
      </c>
      <c r="BI59" s="1">
        <v>280.3</v>
      </c>
      <c r="BJ59" s="1">
        <v>290.8</v>
      </c>
      <c r="BK59" s="1">
        <v>292.5</v>
      </c>
      <c r="BL59" s="1">
        <v>297</v>
      </c>
      <c r="BM59" s="1">
        <v>302.2</v>
      </c>
      <c r="BN59" s="1">
        <v>303</v>
      </c>
      <c r="BO59" s="1">
        <v>303.5</v>
      </c>
      <c r="BP59" s="1">
        <v>304.3</v>
      </c>
      <c r="BQ59" s="1">
        <v>304.60000000000002</v>
      </c>
      <c r="BR59" s="1">
        <v>305.10000000000002</v>
      </c>
      <c r="BS59" s="1">
        <v>307</v>
      </c>
      <c r="BT59" s="1">
        <v>306</v>
      </c>
      <c r="CV59" s="16"/>
      <c r="CW59" s="1">
        <v>273</v>
      </c>
      <c r="CX59" s="1">
        <v>284.3</v>
      </c>
      <c r="CY59" s="1">
        <v>294.3</v>
      </c>
      <c r="CZ59" s="1">
        <v>296.10000000000002</v>
      </c>
      <c r="DA59" s="1">
        <v>300.39999999999998</v>
      </c>
      <c r="DB59" s="1">
        <v>306</v>
      </c>
      <c r="DC59" s="1">
        <v>306.5</v>
      </c>
      <c r="DD59" s="1">
        <v>307.60000000000002</v>
      </c>
      <c r="DE59" s="1">
        <v>307.5</v>
      </c>
      <c r="DF59" s="1">
        <v>307.8</v>
      </c>
      <c r="DG59" s="1">
        <v>308.89999999999998</v>
      </c>
      <c r="DH59" s="1">
        <v>311.39999999999998</v>
      </c>
      <c r="DI59" s="1">
        <v>311.7</v>
      </c>
      <c r="EK59" s="16"/>
      <c r="EL59" s="1">
        <v>260.60000000000002</v>
      </c>
      <c r="EM59" s="1">
        <v>272.10000000000002</v>
      </c>
      <c r="EN59" s="1">
        <v>281.8</v>
      </c>
      <c r="EO59" s="1">
        <v>283.60000000000002</v>
      </c>
      <c r="EP59" s="1">
        <v>289.7</v>
      </c>
      <c r="EQ59" s="1">
        <v>300.89999999999998</v>
      </c>
      <c r="ER59" s="1">
        <v>316.3</v>
      </c>
      <c r="ES59" s="1">
        <v>324</v>
      </c>
      <c r="ET59" s="1">
        <v>321.3</v>
      </c>
      <c r="EU59" s="1">
        <v>323.7</v>
      </c>
      <c r="EV59" s="1">
        <v>319.7</v>
      </c>
      <c r="EW59" s="1">
        <v>316.89999999999998</v>
      </c>
      <c r="EX59" s="1">
        <v>315.10000000000002</v>
      </c>
      <c r="FZ59" s="16"/>
      <c r="GA59" s="1">
        <v>347.9</v>
      </c>
      <c r="GB59" s="1">
        <v>348.1</v>
      </c>
      <c r="GC59" s="1">
        <v>348.2</v>
      </c>
      <c r="GD59" s="1">
        <v>348.2</v>
      </c>
      <c r="GE59" s="1">
        <v>348.2</v>
      </c>
      <c r="GF59" s="1">
        <v>348.2</v>
      </c>
      <c r="GG59" s="1">
        <v>348.2</v>
      </c>
      <c r="GH59" s="1">
        <v>348.3</v>
      </c>
      <c r="GI59" s="1">
        <v>348.3</v>
      </c>
      <c r="GJ59" s="1">
        <v>348.4</v>
      </c>
      <c r="GK59" s="1">
        <v>348.4</v>
      </c>
      <c r="GL59" s="1">
        <v>348.3</v>
      </c>
      <c r="GM59" s="1">
        <v>348.3</v>
      </c>
      <c r="HO59" s="16"/>
      <c r="HP59" s="1">
        <v>261.2</v>
      </c>
      <c r="HQ59" s="1">
        <v>260.5</v>
      </c>
      <c r="HR59" s="1">
        <v>260.39999999999998</v>
      </c>
      <c r="HS59" s="1">
        <v>259.89999999999998</v>
      </c>
      <c r="HT59" s="1">
        <v>259.8</v>
      </c>
      <c r="HU59" s="1">
        <v>260.10000000000002</v>
      </c>
      <c r="HV59" s="1">
        <v>260</v>
      </c>
      <c r="HW59" s="1">
        <v>259.89999999999998</v>
      </c>
      <c r="HX59" s="1">
        <v>259.3</v>
      </c>
      <c r="HY59" s="1">
        <v>259.7</v>
      </c>
      <c r="HZ59" s="1">
        <v>259.3</v>
      </c>
      <c r="IA59" s="1">
        <v>259.10000000000002</v>
      </c>
      <c r="IB59" s="1">
        <v>259.5</v>
      </c>
      <c r="JD59" s="16"/>
    </row>
    <row r="60" spans="1:264" x14ac:dyDescent="0.25">
      <c r="A60" s="16" t="s">
        <v>424</v>
      </c>
      <c r="B60" s="1" t="s">
        <v>127</v>
      </c>
      <c r="C60" s="1" t="s">
        <v>130</v>
      </c>
      <c r="D60" s="1">
        <v>2</v>
      </c>
      <c r="E60" s="1">
        <v>0.28000000000000003</v>
      </c>
      <c r="F60" s="1">
        <v>34</v>
      </c>
      <c r="G60" s="1" t="s">
        <v>144</v>
      </c>
      <c r="H60" s="1" t="s">
        <v>131</v>
      </c>
      <c r="J60" s="1">
        <v>1</v>
      </c>
      <c r="K60" s="16">
        <v>80</v>
      </c>
      <c r="O60" s="1" t="s">
        <v>129</v>
      </c>
      <c r="R60" s="16"/>
      <c r="S60" s="29">
        <v>0</v>
      </c>
      <c r="T60" s="1">
        <v>6.29</v>
      </c>
      <c r="U60" s="1">
        <v>12.58</v>
      </c>
      <c r="V60" s="1">
        <v>18.88</v>
      </c>
      <c r="W60" s="1">
        <v>26.29</v>
      </c>
      <c r="X60" s="1">
        <v>32.590000000000003</v>
      </c>
      <c r="Y60" s="1">
        <v>38.880000000000003</v>
      </c>
      <c r="Z60" s="1">
        <v>45.17</v>
      </c>
      <c r="AA60" s="1">
        <v>52.59</v>
      </c>
      <c r="AB60" s="1">
        <v>58.88</v>
      </c>
      <c r="AC60" s="1">
        <v>65.17</v>
      </c>
      <c r="AD60" s="1">
        <v>71.47</v>
      </c>
      <c r="AE60" s="1">
        <v>78.88</v>
      </c>
      <c r="BG60" s="16"/>
      <c r="BH60" s="1">
        <v>331.7</v>
      </c>
      <c r="BI60" s="1">
        <v>333.4</v>
      </c>
      <c r="BJ60" s="1">
        <v>341.4</v>
      </c>
      <c r="BK60" s="1">
        <v>346.6</v>
      </c>
      <c r="BL60" s="1">
        <v>350.9</v>
      </c>
      <c r="BM60" s="1">
        <v>355.3</v>
      </c>
      <c r="BN60" s="1">
        <v>356.2</v>
      </c>
      <c r="BO60" s="1">
        <v>359.9</v>
      </c>
      <c r="BP60" s="1">
        <v>372.4</v>
      </c>
      <c r="BQ60" s="1">
        <v>380.3</v>
      </c>
      <c r="BR60" s="1">
        <v>382.1</v>
      </c>
      <c r="BS60" s="1">
        <v>380.5</v>
      </c>
      <c r="BT60" s="1">
        <v>389</v>
      </c>
      <c r="CV60" s="16"/>
      <c r="CW60" s="1">
        <v>341.1</v>
      </c>
      <c r="CX60" s="1">
        <v>341.6</v>
      </c>
      <c r="CY60" s="1">
        <v>349.1</v>
      </c>
      <c r="CZ60" s="1">
        <v>353.4</v>
      </c>
      <c r="DA60" s="1">
        <v>358.5</v>
      </c>
      <c r="DB60" s="1">
        <v>362.2</v>
      </c>
      <c r="DC60" s="1">
        <v>363.7</v>
      </c>
      <c r="DD60" s="1">
        <v>367.5</v>
      </c>
      <c r="DE60" s="1">
        <v>378.6</v>
      </c>
      <c r="DF60" s="1">
        <v>385.2</v>
      </c>
      <c r="DG60" s="1">
        <v>386.6</v>
      </c>
      <c r="DH60" s="1">
        <v>385.7</v>
      </c>
      <c r="DI60" s="1">
        <v>393</v>
      </c>
      <c r="EK60" s="16"/>
      <c r="EL60" s="1">
        <v>329.2</v>
      </c>
      <c r="EM60" s="1">
        <v>329.7</v>
      </c>
      <c r="EN60" s="1">
        <v>337.3</v>
      </c>
      <c r="EO60" s="1">
        <v>341.9</v>
      </c>
      <c r="EP60" s="1">
        <v>347.3</v>
      </c>
      <c r="EQ60" s="1">
        <v>351.1</v>
      </c>
      <c r="ER60" s="1">
        <v>353.1</v>
      </c>
      <c r="ES60" s="1">
        <v>357.4</v>
      </c>
      <c r="ET60" s="1">
        <v>367.5</v>
      </c>
      <c r="EU60" s="1">
        <v>374.9</v>
      </c>
      <c r="EV60" s="1">
        <v>385.8</v>
      </c>
      <c r="EW60" s="1">
        <v>412.4</v>
      </c>
      <c r="EX60" s="1">
        <v>439.8</v>
      </c>
      <c r="FZ60" s="16"/>
      <c r="GA60" s="1">
        <v>358.3</v>
      </c>
      <c r="GB60" s="1">
        <v>355.5</v>
      </c>
      <c r="GC60" s="1">
        <v>355.2</v>
      </c>
      <c r="GD60" s="1">
        <v>352.5</v>
      </c>
      <c r="GE60" s="1">
        <v>352.2</v>
      </c>
      <c r="GF60" s="1">
        <v>353</v>
      </c>
      <c r="GG60" s="1">
        <v>352.4</v>
      </c>
      <c r="GH60" s="1">
        <v>352.9</v>
      </c>
      <c r="GI60" s="1">
        <v>352.7</v>
      </c>
      <c r="GJ60" s="1">
        <v>352.8</v>
      </c>
      <c r="GK60" s="1">
        <v>352.9</v>
      </c>
      <c r="GL60" s="1">
        <v>352.8</v>
      </c>
      <c r="GM60" s="1">
        <v>353.1</v>
      </c>
      <c r="HO60" s="16"/>
      <c r="HP60" s="1">
        <v>314.8</v>
      </c>
      <c r="HQ60" s="1">
        <v>315.10000000000002</v>
      </c>
      <c r="HR60" s="1">
        <v>315.3</v>
      </c>
      <c r="HS60" s="1">
        <v>315</v>
      </c>
      <c r="HT60" s="1">
        <v>314.3</v>
      </c>
      <c r="HU60" s="1">
        <v>314.10000000000002</v>
      </c>
      <c r="HV60" s="1">
        <v>314</v>
      </c>
      <c r="HW60" s="1">
        <v>314.7</v>
      </c>
      <c r="HX60" s="1">
        <v>314.10000000000002</v>
      </c>
      <c r="HY60" s="1">
        <v>313.39999999999998</v>
      </c>
      <c r="HZ60" s="1">
        <v>313.89999999999998</v>
      </c>
      <c r="IA60" s="1">
        <v>314</v>
      </c>
      <c r="IB60" s="1">
        <v>314.10000000000002</v>
      </c>
      <c r="JD60" s="16"/>
    </row>
    <row r="61" spans="1:264" x14ac:dyDescent="0.25">
      <c r="A61" s="16" t="s">
        <v>425</v>
      </c>
      <c r="B61" s="1" t="s">
        <v>127</v>
      </c>
      <c r="C61" s="1" t="s">
        <v>130</v>
      </c>
      <c r="D61" s="1">
        <v>2</v>
      </c>
      <c r="E61" s="1">
        <v>0.28000000000000003</v>
      </c>
      <c r="F61" s="1">
        <v>34</v>
      </c>
      <c r="G61" s="1" t="s">
        <v>144</v>
      </c>
      <c r="H61" s="1" t="s">
        <v>131</v>
      </c>
      <c r="J61" s="1">
        <v>2</v>
      </c>
      <c r="K61" s="16">
        <v>80</v>
      </c>
      <c r="O61" s="1" t="s">
        <v>129</v>
      </c>
      <c r="R61" s="16"/>
      <c r="S61" s="29">
        <v>0</v>
      </c>
      <c r="T61" s="1">
        <v>6.29</v>
      </c>
      <c r="U61" s="1">
        <v>12.58</v>
      </c>
      <c r="V61" s="1">
        <v>18.88</v>
      </c>
      <c r="W61" s="1">
        <v>26.29</v>
      </c>
      <c r="X61" s="1">
        <v>32.590000000000003</v>
      </c>
      <c r="Y61" s="1">
        <v>38.880000000000003</v>
      </c>
      <c r="Z61" s="1">
        <v>45.17</v>
      </c>
      <c r="AA61" s="1">
        <v>52.59</v>
      </c>
      <c r="AB61" s="1">
        <v>58.88</v>
      </c>
      <c r="AC61" s="1">
        <v>65.17</v>
      </c>
      <c r="AD61" s="1">
        <v>71.47</v>
      </c>
      <c r="AE61" s="1">
        <v>78.88</v>
      </c>
      <c r="BG61" s="16"/>
      <c r="BH61" s="1">
        <v>325.2</v>
      </c>
      <c r="BI61" s="1">
        <v>325</v>
      </c>
      <c r="BJ61" s="1">
        <v>338.2</v>
      </c>
      <c r="BK61" s="1">
        <v>342.8</v>
      </c>
      <c r="BL61" s="1">
        <v>346</v>
      </c>
      <c r="BM61" s="1">
        <v>350.7</v>
      </c>
      <c r="BN61" s="1">
        <v>381.4</v>
      </c>
      <c r="BO61" s="1">
        <v>381.2</v>
      </c>
      <c r="BP61" s="1">
        <v>382.2</v>
      </c>
      <c r="BQ61" s="1">
        <v>389.5</v>
      </c>
      <c r="BR61" s="1">
        <v>392.3</v>
      </c>
      <c r="BS61" s="1">
        <v>393.2</v>
      </c>
      <c r="BT61" s="1">
        <v>394.4</v>
      </c>
      <c r="CV61" s="16"/>
      <c r="CW61" s="1">
        <v>336.3</v>
      </c>
      <c r="CX61" s="1">
        <v>335.7</v>
      </c>
      <c r="CY61" s="1">
        <v>348.6</v>
      </c>
      <c r="CZ61" s="1">
        <v>352.6</v>
      </c>
      <c r="DA61" s="1">
        <v>355.4</v>
      </c>
      <c r="DB61" s="1">
        <v>359.1</v>
      </c>
      <c r="DC61" s="1">
        <v>387.2</v>
      </c>
      <c r="DD61" s="1">
        <v>388.2</v>
      </c>
      <c r="DE61" s="1">
        <v>388.8</v>
      </c>
      <c r="DF61" s="1">
        <v>396.1</v>
      </c>
      <c r="DG61" s="1">
        <v>398.2</v>
      </c>
      <c r="DH61" s="1">
        <v>399.7</v>
      </c>
      <c r="DI61" s="1">
        <v>400.7</v>
      </c>
      <c r="EK61" s="16"/>
      <c r="EL61" s="1">
        <v>324.8</v>
      </c>
      <c r="EM61" s="1">
        <v>324.2</v>
      </c>
      <c r="EN61" s="1">
        <v>337</v>
      </c>
      <c r="EO61" s="1">
        <v>341.2</v>
      </c>
      <c r="EP61" s="1">
        <v>344.1</v>
      </c>
      <c r="EQ61" s="1">
        <v>348.3</v>
      </c>
      <c r="ER61" s="1">
        <v>376.4</v>
      </c>
      <c r="ES61" s="1">
        <v>377.7</v>
      </c>
      <c r="ET61" s="1">
        <v>388.7</v>
      </c>
      <c r="EU61" s="1">
        <v>389.6</v>
      </c>
      <c r="EV61" s="1">
        <v>390.3</v>
      </c>
      <c r="EW61" s="1">
        <v>428.5</v>
      </c>
      <c r="EX61" s="1">
        <v>436.1</v>
      </c>
      <c r="FZ61" s="16"/>
      <c r="GA61" s="1">
        <v>355.7</v>
      </c>
      <c r="GB61" s="1">
        <v>353.2</v>
      </c>
      <c r="GC61" s="1">
        <v>354</v>
      </c>
      <c r="GD61" s="1">
        <v>352.9</v>
      </c>
      <c r="GE61" s="1">
        <v>352.8</v>
      </c>
      <c r="GF61" s="1">
        <v>352.9</v>
      </c>
      <c r="GG61" s="1">
        <v>358.1</v>
      </c>
      <c r="GH61" s="1">
        <v>358.1</v>
      </c>
      <c r="GI61" s="1">
        <v>358.5</v>
      </c>
      <c r="GJ61" s="1">
        <v>357.9</v>
      </c>
      <c r="GK61" s="1">
        <v>357.9</v>
      </c>
      <c r="GL61" s="1">
        <v>356.8</v>
      </c>
      <c r="GM61" s="1">
        <v>357</v>
      </c>
      <c r="HO61" s="16"/>
      <c r="HP61" s="1">
        <v>311.5</v>
      </c>
      <c r="HQ61" s="1">
        <v>311.10000000000002</v>
      </c>
      <c r="HR61" s="1">
        <v>310.10000000000002</v>
      </c>
      <c r="HS61" s="1">
        <v>308.8</v>
      </c>
      <c r="HT61" s="1">
        <v>309.60000000000002</v>
      </c>
      <c r="HU61" s="1">
        <v>308.5</v>
      </c>
      <c r="HV61" s="1">
        <v>310.7</v>
      </c>
      <c r="HW61" s="1">
        <v>310.5</v>
      </c>
      <c r="HX61" s="1">
        <v>310.3</v>
      </c>
      <c r="HY61" s="1">
        <v>311.8</v>
      </c>
      <c r="HZ61" s="1">
        <v>311.2</v>
      </c>
      <c r="IA61" s="1">
        <v>311.3</v>
      </c>
      <c r="IB61" s="1">
        <v>311.7</v>
      </c>
      <c r="JD61" s="16"/>
    </row>
    <row r="62" spans="1:264" x14ac:dyDescent="0.25">
      <c r="A62" s="16" t="s">
        <v>426</v>
      </c>
      <c r="B62" s="1" t="s">
        <v>127</v>
      </c>
      <c r="C62" s="1" t="s">
        <v>130</v>
      </c>
      <c r="D62" s="1">
        <v>2</v>
      </c>
      <c r="E62" s="1">
        <v>0.28000000000000003</v>
      </c>
      <c r="F62" s="1">
        <v>34</v>
      </c>
      <c r="G62" s="1" t="s">
        <v>145</v>
      </c>
      <c r="H62" s="1" t="s">
        <v>131</v>
      </c>
      <c r="J62" s="1">
        <v>1</v>
      </c>
      <c r="K62" s="16">
        <v>80</v>
      </c>
      <c r="O62" s="1" t="s">
        <v>129</v>
      </c>
      <c r="R62" s="16"/>
      <c r="S62" s="29">
        <v>0</v>
      </c>
      <c r="T62" s="1">
        <v>6.53</v>
      </c>
      <c r="U62" s="1">
        <v>13.05</v>
      </c>
      <c r="V62" s="1">
        <v>19.579999999999998</v>
      </c>
      <c r="W62" s="1">
        <v>25.77</v>
      </c>
      <c r="X62" s="1">
        <v>32.299999999999997</v>
      </c>
      <c r="Y62" s="1">
        <v>38.82</v>
      </c>
      <c r="Z62" s="1">
        <v>45.35</v>
      </c>
      <c r="AA62" s="1">
        <v>51.55</v>
      </c>
      <c r="AB62" s="1">
        <v>58.07</v>
      </c>
      <c r="AC62" s="1">
        <v>64.599999999999994</v>
      </c>
      <c r="AD62" s="1">
        <v>71.12</v>
      </c>
      <c r="AE62" s="1">
        <v>77.319999999999993</v>
      </c>
      <c r="BG62" s="16"/>
      <c r="BH62" s="1">
        <v>323</v>
      </c>
      <c r="BI62" s="1">
        <v>331.2</v>
      </c>
      <c r="BJ62" s="1">
        <v>341.5</v>
      </c>
      <c r="BK62" s="1">
        <v>369.5</v>
      </c>
      <c r="BL62" s="1">
        <v>388.8</v>
      </c>
      <c r="BM62" s="1">
        <v>408.6</v>
      </c>
      <c r="BN62" s="1">
        <v>430.2</v>
      </c>
      <c r="BO62" s="1">
        <v>459.6</v>
      </c>
      <c r="BP62" s="1">
        <v>459.3</v>
      </c>
      <c r="BQ62" s="1">
        <v>469.7</v>
      </c>
      <c r="BR62" s="1">
        <v>469</v>
      </c>
      <c r="BS62" s="1">
        <v>479</v>
      </c>
      <c r="BT62" s="1">
        <v>481.9</v>
      </c>
      <c r="CV62" s="16"/>
      <c r="CW62" s="1">
        <v>330.5</v>
      </c>
      <c r="CX62" s="1">
        <v>338.4</v>
      </c>
      <c r="CY62" s="1">
        <v>347.1</v>
      </c>
      <c r="CZ62" s="1">
        <v>373.8</v>
      </c>
      <c r="DA62" s="1">
        <v>391.7</v>
      </c>
      <c r="DB62" s="1">
        <v>409.9</v>
      </c>
      <c r="DC62" s="1">
        <v>429.8</v>
      </c>
      <c r="DD62" s="1">
        <v>459.3</v>
      </c>
      <c r="DE62" s="1">
        <v>459.4</v>
      </c>
      <c r="DF62" s="1">
        <v>469.6</v>
      </c>
      <c r="DG62" s="1">
        <v>469.3</v>
      </c>
      <c r="DH62" s="1">
        <v>479.9</v>
      </c>
      <c r="DI62" s="1">
        <v>482.4</v>
      </c>
      <c r="EK62" s="16"/>
      <c r="EL62" s="1">
        <v>319.39999999999998</v>
      </c>
      <c r="EM62" s="1">
        <v>327.3</v>
      </c>
      <c r="EN62" s="1">
        <v>336.2</v>
      </c>
      <c r="EO62" s="1">
        <v>362.8</v>
      </c>
      <c r="EP62" s="1">
        <v>380.8</v>
      </c>
      <c r="EQ62" s="1">
        <v>399.6</v>
      </c>
      <c r="ER62" s="1">
        <v>420.6</v>
      </c>
      <c r="ES62" s="1">
        <v>457.3</v>
      </c>
      <c r="ET62" s="1">
        <v>456.7</v>
      </c>
      <c r="EU62" s="1">
        <v>467.5</v>
      </c>
      <c r="EV62" s="1">
        <v>471</v>
      </c>
      <c r="EW62" s="1">
        <v>481.2</v>
      </c>
      <c r="EX62" s="1">
        <v>535</v>
      </c>
      <c r="FZ62" s="16"/>
      <c r="GA62" s="1">
        <v>352.1</v>
      </c>
      <c r="GB62" s="1">
        <v>355.2</v>
      </c>
      <c r="GC62" s="1">
        <v>351</v>
      </c>
      <c r="GD62" s="1">
        <v>351.5</v>
      </c>
      <c r="GE62" s="1">
        <v>351.4</v>
      </c>
      <c r="GF62" s="1">
        <v>353.4</v>
      </c>
      <c r="GG62" s="1">
        <v>352.7</v>
      </c>
      <c r="GH62" s="1">
        <v>352.3</v>
      </c>
      <c r="GI62" s="1">
        <v>352.3</v>
      </c>
      <c r="GJ62" s="1">
        <v>354.3</v>
      </c>
      <c r="GK62" s="1">
        <v>353.9</v>
      </c>
      <c r="GL62" s="1">
        <v>354</v>
      </c>
      <c r="GM62" s="1">
        <v>355.4</v>
      </c>
      <c r="HO62" s="16"/>
      <c r="HP62" s="1">
        <v>307.60000000000002</v>
      </c>
      <c r="HQ62" s="1">
        <v>308</v>
      </c>
      <c r="HR62" s="1">
        <v>304.60000000000002</v>
      </c>
      <c r="HS62" s="1">
        <v>294.2</v>
      </c>
      <c r="HT62" s="1">
        <v>290.89999999999998</v>
      </c>
      <c r="HU62" s="1">
        <v>290.7</v>
      </c>
      <c r="HV62" s="1">
        <v>289.5</v>
      </c>
      <c r="HW62" s="1">
        <v>283</v>
      </c>
      <c r="HX62" s="1">
        <v>281.60000000000002</v>
      </c>
      <c r="HY62" s="1">
        <v>283.8</v>
      </c>
      <c r="HZ62" s="1">
        <v>281.8</v>
      </c>
      <c r="IA62" s="1">
        <v>282.7</v>
      </c>
      <c r="IB62" s="1">
        <v>279</v>
      </c>
      <c r="JD62" s="16"/>
    </row>
    <row r="63" spans="1:264" x14ac:dyDescent="0.25">
      <c r="A63" s="16" t="s">
        <v>427</v>
      </c>
      <c r="B63" s="1" t="s">
        <v>127</v>
      </c>
      <c r="C63" s="1" t="s">
        <v>130</v>
      </c>
      <c r="D63" s="1">
        <v>2</v>
      </c>
      <c r="E63" s="1">
        <v>0.28000000000000003</v>
      </c>
      <c r="F63" s="1">
        <v>34</v>
      </c>
      <c r="G63" s="1" t="s">
        <v>145</v>
      </c>
      <c r="H63" s="1" t="s">
        <v>131</v>
      </c>
      <c r="J63" s="1">
        <v>2</v>
      </c>
      <c r="K63" s="16">
        <v>80</v>
      </c>
      <c r="O63" s="1" t="s">
        <v>129</v>
      </c>
      <c r="R63" s="16"/>
      <c r="S63" s="29">
        <v>0</v>
      </c>
      <c r="T63" s="1">
        <v>6.53</v>
      </c>
      <c r="U63" s="1">
        <v>13.05</v>
      </c>
      <c r="V63" s="1">
        <v>19.579999999999998</v>
      </c>
      <c r="W63" s="1">
        <v>25.77</v>
      </c>
      <c r="X63" s="1">
        <v>32.299999999999997</v>
      </c>
      <c r="Y63" s="1">
        <v>38.82</v>
      </c>
      <c r="Z63" s="1">
        <v>45.35</v>
      </c>
      <c r="AA63" s="1">
        <v>51.55</v>
      </c>
      <c r="AB63" s="1">
        <v>58.07</v>
      </c>
      <c r="AC63" s="1">
        <v>64.599999999999994</v>
      </c>
      <c r="AD63" s="1">
        <v>71.12</v>
      </c>
      <c r="AE63" s="1">
        <v>77.319999999999993</v>
      </c>
      <c r="BG63" s="16"/>
      <c r="BH63" s="1">
        <v>327.10000000000002</v>
      </c>
      <c r="BI63" s="1">
        <v>336</v>
      </c>
      <c r="BJ63" s="1">
        <v>346.9</v>
      </c>
      <c r="BK63" s="1">
        <v>392.8</v>
      </c>
      <c r="BL63" s="1">
        <v>406.8</v>
      </c>
      <c r="BM63" s="1">
        <v>442.6</v>
      </c>
      <c r="BN63" s="1">
        <v>454.6</v>
      </c>
      <c r="BO63" s="1">
        <v>454.4</v>
      </c>
      <c r="BP63" s="1">
        <v>454.4</v>
      </c>
      <c r="BQ63" s="1">
        <v>461</v>
      </c>
      <c r="BR63" s="1">
        <v>462.4</v>
      </c>
      <c r="BS63" s="1">
        <v>478.6</v>
      </c>
      <c r="BT63" s="1">
        <v>479.2</v>
      </c>
      <c r="CV63" s="16"/>
      <c r="CW63" s="1">
        <v>338.2</v>
      </c>
      <c r="CX63" s="1">
        <v>345.9</v>
      </c>
      <c r="CY63" s="1">
        <v>355.6</v>
      </c>
      <c r="CZ63" s="1">
        <v>397.5</v>
      </c>
      <c r="DA63" s="1">
        <v>410.7</v>
      </c>
      <c r="DB63" s="1">
        <v>442.5</v>
      </c>
      <c r="DC63" s="1">
        <v>454.9</v>
      </c>
      <c r="DD63" s="1">
        <v>455</v>
      </c>
      <c r="DE63" s="1">
        <v>455.7</v>
      </c>
      <c r="DF63" s="1">
        <v>462.1</v>
      </c>
      <c r="DG63" s="1">
        <v>463.9</v>
      </c>
      <c r="DH63" s="1">
        <v>479.1</v>
      </c>
      <c r="DI63" s="1">
        <v>479.4</v>
      </c>
      <c r="EK63" s="16"/>
      <c r="EL63" s="1">
        <v>326.5</v>
      </c>
      <c r="EM63" s="1">
        <v>334.2</v>
      </c>
      <c r="EN63" s="1">
        <v>344.1</v>
      </c>
      <c r="EO63" s="1">
        <v>385.9</v>
      </c>
      <c r="EP63" s="1">
        <v>399.5</v>
      </c>
      <c r="EQ63" s="1">
        <v>432.2</v>
      </c>
      <c r="ER63" s="1">
        <v>444.8</v>
      </c>
      <c r="ES63" s="1">
        <v>445.6</v>
      </c>
      <c r="ET63" s="1">
        <v>474.5</v>
      </c>
      <c r="EU63" s="1">
        <v>478.6</v>
      </c>
      <c r="EV63" s="1">
        <v>475.9</v>
      </c>
      <c r="EW63" s="1">
        <v>500</v>
      </c>
      <c r="EX63" s="1">
        <v>506.9</v>
      </c>
      <c r="FZ63" s="16"/>
      <c r="GA63" s="1">
        <v>356.5</v>
      </c>
      <c r="GB63" s="1">
        <v>354.4</v>
      </c>
      <c r="GC63" s="1">
        <v>353.5</v>
      </c>
      <c r="GD63" s="1">
        <v>354.6</v>
      </c>
      <c r="GE63" s="1">
        <v>355.3</v>
      </c>
      <c r="GF63" s="1">
        <v>357.5</v>
      </c>
      <c r="GG63" s="1">
        <v>357.5</v>
      </c>
      <c r="GH63" s="1">
        <v>353.1</v>
      </c>
      <c r="GI63" s="1">
        <v>352.7</v>
      </c>
      <c r="GJ63" s="1">
        <v>352.4</v>
      </c>
      <c r="GK63" s="1">
        <v>355.4</v>
      </c>
      <c r="GL63" s="1">
        <v>353.9</v>
      </c>
      <c r="GM63" s="1">
        <v>353.5</v>
      </c>
      <c r="HO63" s="16"/>
      <c r="HP63" s="1">
        <v>313</v>
      </c>
      <c r="HQ63" s="1">
        <v>317.89999999999998</v>
      </c>
      <c r="HR63" s="1">
        <v>311</v>
      </c>
      <c r="HS63" s="1">
        <v>309.10000000000002</v>
      </c>
      <c r="HT63" s="1">
        <v>302.7</v>
      </c>
      <c r="HU63" s="1">
        <v>312.10000000000002</v>
      </c>
      <c r="HV63" s="1">
        <v>311.5</v>
      </c>
      <c r="HW63" s="1">
        <v>311.7</v>
      </c>
      <c r="HX63" s="1">
        <v>311.89999999999998</v>
      </c>
      <c r="HY63" s="1">
        <v>311.7</v>
      </c>
      <c r="HZ63" s="1">
        <v>311.2</v>
      </c>
      <c r="IA63" s="1">
        <v>309.60000000000002</v>
      </c>
      <c r="IB63" s="1">
        <v>310.39999999999998</v>
      </c>
      <c r="JD63" s="16"/>
    </row>
    <row r="64" spans="1:264" x14ac:dyDescent="0.25">
      <c r="A64" s="16" t="s">
        <v>428</v>
      </c>
      <c r="B64" s="1" t="s">
        <v>127</v>
      </c>
      <c r="C64" s="1" t="s">
        <v>130</v>
      </c>
      <c r="D64" s="1">
        <v>2</v>
      </c>
      <c r="E64" s="1">
        <v>0.4</v>
      </c>
      <c r="F64" s="1">
        <v>30</v>
      </c>
      <c r="G64" s="1" t="s">
        <v>144</v>
      </c>
      <c r="H64" s="1" t="s">
        <v>131</v>
      </c>
      <c r="J64" s="1">
        <v>1</v>
      </c>
      <c r="K64" s="16">
        <v>80</v>
      </c>
      <c r="O64" s="1" t="s">
        <v>129</v>
      </c>
      <c r="R64" s="16"/>
      <c r="S64" s="29">
        <v>0</v>
      </c>
      <c r="T64" s="1">
        <v>6.29</v>
      </c>
      <c r="U64" s="1">
        <v>12.58</v>
      </c>
      <c r="V64" s="1">
        <v>18.88</v>
      </c>
      <c r="W64" s="1">
        <v>26.29</v>
      </c>
      <c r="X64" s="1">
        <v>32.590000000000003</v>
      </c>
      <c r="Y64" s="1">
        <v>38.880000000000003</v>
      </c>
      <c r="Z64" s="1">
        <v>45.17</v>
      </c>
      <c r="AA64" s="1">
        <v>52.59</v>
      </c>
      <c r="AB64" s="1">
        <v>58.88</v>
      </c>
      <c r="AC64" s="1">
        <v>65.17</v>
      </c>
      <c r="AD64" s="1">
        <v>71.47</v>
      </c>
      <c r="AE64" s="1">
        <v>78.88</v>
      </c>
      <c r="BG64" s="16"/>
      <c r="BH64" s="1">
        <v>289</v>
      </c>
      <c r="BJ64" s="1">
        <v>359.9</v>
      </c>
      <c r="BK64" s="1">
        <v>361.3</v>
      </c>
      <c r="BL64" s="1">
        <v>382.4</v>
      </c>
      <c r="BM64" s="1">
        <v>394</v>
      </c>
      <c r="BN64" s="1">
        <v>398.1</v>
      </c>
      <c r="BO64" s="1">
        <v>420.3</v>
      </c>
      <c r="BP64" s="1">
        <v>434.5</v>
      </c>
      <c r="BQ64" s="1">
        <v>424</v>
      </c>
      <c r="BR64" s="1">
        <v>438.8</v>
      </c>
      <c r="BS64" s="1">
        <v>423</v>
      </c>
      <c r="BT64" s="1">
        <v>428.2</v>
      </c>
      <c r="CV64" s="16"/>
      <c r="CW64" s="1">
        <v>301.89999999999998</v>
      </c>
      <c r="CX64" s="1">
        <v>318.5</v>
      </c>
      <c r="CY64" s="1">
        <v>371.9</v>
      </c>
      <c r="CZ64" s="1">
        <v>373.4</v>
      </c>
      <c r="DA64" s="1">
        <v>393.6</v>
      </c>
      <c r="DB64" s="1">
        <v>402.9</v>
      </c>
      <c r="DC64" s="1">
        <v>407.1</v>
      </c>
      <c r="DD64" s="1">
        <v>429.1</v>
      </c>
      <c r="DE64" s="1">
        <v>441</v>
      </c>
      <c r="DF64" s="1">
        <v>432.1</v>
      </c>
      <c r="DG64" s="1">
        <v>446.5</v>
      </c>
      <c r="DH64" s="1">
        <v>431</v>
      </c>
      <c r="DI64" s="1">
        <v>434.1</v>
      </c>
      <c r="EK64" s="16"/>
      <c r="EL64" s="1">
        <v>289.7</v>
      </c>
      <c r="EM64" s="1">
        <v>306.7</v>
      </c>
      <c r="EN64" s="1">
        <v>360.4</v>
      </c>
      <c r="EO64" s="1">
        <v>361.8</v>
      </c>
      <c r="EP64" s="1">
        <v>381.9</v>
      </c>
      <c r="EQ64" s="1">
        <v>391.3</v>
      </c>
      <c r="ER64" s="1">
        <v>396.2</v>
      </c>
      <c r="ES64" s="1">
        <v>419.3</v>
      </c>
      <c r="ET64" s="1">
        <v>431.1</v>
      </c>
      <c r="EU64" s="1">
        <v>422.9</v>
      </c>
      <c r="EV64" s="1">
        <v>438.1</v>
      </c>
      <c r="EW64" s="1">
        <v>434.7</v>
      </c>
      <c r="EX64" s="1">
        <v>434.6</v>
      </c>
      <c r="FZ64" s="16"/>
      <c r="GA64" s="1">
        <v>351.3</v>
      </c>
      <c r="GB64" s="1">
        <v>352.4</v>
      </c>
      <c r="GC64" s="1">
        <v>366.3</v>
      </c>
      <c r="GD64" s="1">
        <v>360.7</v>
      </c>
      <c r="GE64" s="1">
        <v>362.4</v>
      </c>
      <c r="GF64" s="1">
        <v>361.2</v>
      </c>
      <c r="GG64" s="1">
        <v>362.9</v>
      </c>
      <c r="GH64" s="1">
        <v>369</v>
      </c>
      <c r="GI64" s="1">
        <v>369.7</v>
      </c>
      <c r="GJ64" s="1">
        <v>367.1</v>
      </c>
      <c r="GK64" s="1">
        <v>366.9</v>
      </c>
      <c r="GL64" s="1">
        <v>363.8</v>
      </c>
      <c r="GM64" s="1">
        <v>363.2</v>
      </c>
      <c r="HO64" s="16"/>
      <c r="HP64" s="1">
        <v>276.2</v>
      </c>
      <c r="HQ64" s="1">
        <v>276</v>
      </c>
      <c r="HR64" s="1">
        <v>271.60000000000002</v>
      </c>
      <c r="HS64" s="1">
        <v>270.60000000000002</v>
      </c>
      <c r="HT64" s="1">
        <v>271.5</v>
      </c>
      <c r="HU64" s="1">
        <v>270.2</v>
      </c>
      <c r="HV64" s="1">
        <v>270</v>
      </c>
      <c r="HW64" s="1">
        <v>275.5</v>
      </c>
      <c r="HX64" s="1">
        <v>275.8</v>
      </c>
      <c r="HY64" s="1">
        <v>273.2</v>
      </c>
      <c r="HZ64" s="1">
        <v>276.60000000000002</v>
      </c>
      <c r="IA64" s="1">
        <v>270.5</v>
      </c>
      <c r="IB64" s="1">
        <v>270.39999999999998</v>
      </c>
      <c r="JD64" s="16"/>
    </row>
    <row r="65" spans="1:305" x14ac:dyDescent="0.25">
      <c r="A65" s="16" t="s">
        <v>429</v>
      </c>
      <c r="B65" s="1" t="s">
        <v>127</v>
      </c>
      <c r="C65" s="1" t="s">
        <v>130</v>
      </c>
      <c r="D65" s="1">
        <v>2</v>
      </c>
      <c r="E65" s="1">
        <v>0.4</v>
      </c>
      <c r="F65" s="1">
        <v>30</v>
      </c>
      <c r="G65" s="1" t="s">
        <v>144</v>
      </c>
      <c r="H65" s="1" t="s">
        <v>131</v>
      </c>
      <c r="J65" s="1">
        <v>2</v>
      </c>
      <c r="K65" s="16">
        <v>80</v>
      </c>
      <c r="O65" s="1" t="s">
        <v>129</v>
      </c>
      <c r="R65" s="16"/>
      <c r="S65" s="29">
        <v>0</v>
      </c>
      <c r="T65" s="1">
        <v>6.29</v>
      </c>
      <c r="U65" s="1">
        <v>12.58</v>
      </c>
      <c r="V65" s="1">
        <v>18.88</v>
      </c>
      <c r="W65" s="1">
        <v>26.29</v>
      </c>
      <c r="X65" s="1">
        <v>32.590000000000003</v>
      </c>
      <c r="Y65" s="1">
        <v>38.880000000000003</v>
      </c>
      <c r="Z65" s="1">
        <v>45.17</v>
      </c>
      <c r="AA65" s="1">
        <v>52.59</v>
      </c>
      <c r="AB65" s="1">
        <v>58.88</v>
      </c>
      <c r="AC65" s="1">
        <v>65.17</v>
      </c>
      <c r="AD65" s="1">
        <v>71.47</v>
      </c>
      <c r="AE65" s="1">
        <v>78.88</v>
      </c>
      <c r="BG65" s="16"/>
      <c r="BH65" s="1">
        <v>286.5</v>
      </c>
      <c r="BI65" s="1">
        <v>299.5</v>
      </c>
      <c r="BJ65" s="1">
        <v>338.7</v>
      </c>
      <c r="BK65" s="1">
        <v>344.6</v>
      </c>
      <c r="BL65" s="1">
        <v>355.8</v>
      </c>
      <c r="BM65" s="1">
        <v>356.1</v>
      </c>
      <c r="BN65" s="1">
        <v>360.5</v>
      </c>
      <c r="BO65" s="1">
        <v>364.8</v>
      </c>
      <c r="BP65" s="1">
        <v>378.4</v>
      </c>
      <c r="BQ65" s="1">
        <v>386.5</v>
      </c>
      <c r="BR65" s="1">
        <v>390.5</v>
      </c>
      <c r="BS65" s="1">
        <v>397.4</v>
      </c>
      <c r="BT65" s="1">
        <v>389.8</v>
      </c>
      <c r="CV65" s="16"/>
      <c r="CW65" s="1">
        <v>301.60000000000002</v>
      </c>
      <c r="CX65" s="1">
        <v>315.89999999999998</v>
      </c>
      <c r="CY65" s="1">
        <v>355.2</v>
      </c>
      <c r="CZ65" s="1">
        <v>360.5</v>
      </c>
      <c r="DA65" s="1">
        <v>370.4</v>
      </c>
      <c r="DB65" s="1">
        <v>371.2</v>
      </c>
      <c r="DC65" s="1">
        <v>375.6</v>
      </c>
      <c r="DD65" s="1">
        <v>378.3</v>
      </c>
      <c r="DE65" s="1">
        <v>391.2</v>
      </c>
      <c r="DF65" s="1">
        <v>400.8</v>
      </c>
      <c r="DG65" s="1">
        <v>405.3</v>
      </c>
      <c r="DH65" s="1">
        <v>410.6</v>
      </c>
      <c r="DI65" s="1">
        <v>402.5</v>
      </c>
      <c r="EK65" s="16"/>
      <c r="EL65" s="1">
        <v>289.7</v>
      </c>
      <c r="EM65" s="1">
        <v>303.60000000000002</v>
      </c>
      <c r="EN65" s="1">
        <v>343.1</v>
      </c>
      <c r="EO65" s="1">
        <v>349</v>
      </c>
      <c r="EP65" s="1">
        <v>358.8</v>
      </c>
      <c r="EQ65" s="1">
        <v>359.9</v>
      </c>
      <c r="ER65" s="1">
        <v>364.2</v>
      </c>
      <c r="ES65" s="1">
        <v>367.9</v>
      </c>
      <c r="ET65" s="1">
        <v>384.2</v>
      </c>
      <c r="EU65" s="1">
        <v>415.5</v>
      </c>
      <c r="EV65" s="1">
        <v>412.9</v>
      </c>
      <c r="EW65" s="1">
        <v>421.7</v>
      </c>
      <c r="EX65" s="1">
        <v>413.3</v>
      </c>
      <c r="FZ65" s="16"/>
      <c r="GA65" s="1">
        <v>352</v>
      </c>
      <c r="GB65" s="1">
        <v>352.6</v>
      </c>
      <c r="GC65" s="1">
        <v>359</v>
      </c>
      <c r="GD65" s="1">
        <v>354.4</v>
      </c>
      <c r="GE65" s="1">
        <v>354.5</v>
      </c>
      <c r="GF65" s="1">
        <v>352.8</v>
      </c>
      <c r="GG65" s="1">
        <v>352.6</v>
      </c>
      <c r="GH65" s="1">
        <v>352.5</v>
      </c>
      <c r="GI65" s="1">
        <v>353.4</v>
      </c>
      <c r="GJ65" s="1">
        <v>353.5</v>
      </c>
      <c r="GK65" s="1">
        <v>353.2</v>
      </c>
      <c r="GL65" s="1">
        <v>352.6</v>
      </c>
      <c r="GM65" s="1">
        <v>350.8</v>
      </c>
      <c r="HO65" s="16"/>
      <c r="HP65" s="1">
        <v>275.5</v>
      </c>
      <c r="HQ65" s="1">
        <v>275.5</v>
      </c>
      <c r="HR65" s="1">
        <v>271.2</v>
      </c>
      <c r="HS65" s="1">
        <v>272.8</v>
      </c>
      <c r="HT65" s="1">
        <v>273.39999999999998</v>
      </c>
      <c r="HU65" s="1">
        <v>273.2</v>
      </c>
      <c r="HV65" s="1">
        <v>272.3</v>
      </c>
      <c r="HW65" s="1">
        <v>270.60000000000002</v>
      </c>
      <c r="HX65" s="1">
        <v>272.10000000000002</v>
      </c>
      <c r="HY65" s="1">
        <v>274.3</v>
      </c>
      <c r="HZ65" s="1">
        <v>275.89999999999998</v>
      </c>
      <c r="IA65" s="1">
        <v>274.3</v>
      </c>
      <c r="IB65" s="1">
        <v>270.39999999999998</v>
      </c>
      <c r="JD65" s="16"/>
    </row>
    <row r="66" spans="1:305" x14ac:dyDescent="0.25">
      <c r="A66" s="16" t="s">
        <v>430</v>
      </c>
      <c r="B66" s="1" t="s">
        <v>127</v>
      </c>
      <c r="C66" s="1" t="s">
        <v>130</v>
      </c>
      <c r="D66" s="1">
        <v>2</v>
      </c>
      <c r="E66" s="1">
        <v>0.4</v>
      </c>
      <c r="F66" s="1">
        <v>30</v>
      </c>
      <c r="G66" s="1" t="s">
        <v>145</v>
      </c>
      <c r="H66" s="1" t="s">
        <v>131</v>
      </c>
      <c r="J66" s="1">
        <v>1</v>
      </c>
      <c r="K66" s="16">
        <v>80</v>
      </c>
      <c r="O66" s="1" t="s">
        <v>129</v>
      </c>
      <c r="R66" s="16"/>
      <c r="S66" s="29">
        <v>0</v>
      </c>
      <c r="T66" s="1">
        <v>6.53</v>
      </c>
      <c r="U66" s="1">
        <v>13.05</v>
      </c>
      <c r="V66" s="1">
        <v>19.579999999999998</v>
      </c>
      <c r="W66" s="1">
        <v>25.77</v>
      </c>
      <c r="X66" s="1">
        <v>32.299999999999997</v>
      </c>
      <c r="Y66" s="1">
        <v>38.82</v>
      </c>
      <c r="Z66" s="1">
        <v>45.35</v>
      </c>
      <c r="AA66" s="1">
        <v>51.55</v>
      </c>
      <c r="AB66" s="1">
        <v>58.07</v>
      </c>
      <c r="AC66" s="1">
        <v>64.599999999999994</v>
      </c>
      <c r="AD66" s="1">
        <v>71.12</v>
      </c>
      <c r="AE66" s="1">
        <v>77.319999999999993</v>
      </c>
      <c r="BG66" s="16"/>
      <c r="BH66" s="1">
        <v>295.3</v>
      </c>
      <c r="BI66" s="1">
        <v>295</v>
      </c>
      <c r="BJ66" s="1">
        <v>347.9</v>
      </c>
      <c r="BK66" s="1">
        <v>377.1</v>
      </c>
      <c r="BL66" s="1">
        <v>467.1</v>
      </c>
      <c r="BM66" s="1">
        <v>487.1</v>
      </c>
      <c r="BN66" s="1">
        <v>496.4</v>
      </c>
      <c r="BO66" s="1">
        <v>529.4</v>
      </c>
      <c r="BP66" s="1">
        <v>531.4</v>
      </c>
      <c r="BQ66" s="1">
        <v>541.5</v>
      </c>
      <c r="BR66" s="1">
        <v>547.6</v>
      </c>
      <c r="BS66" s="1">
        <v>556.9</v>
      </c>
      <c r="BT66" s="1">
        <v>557.6</v>
      </c>
      <c r="CV66" s="16"/>
      <c r="CW66" s="1">
        <v>307.89999999999998</v>
      </c>
      <c r="CX66" s="1">
        <v>305.60000000000002</v>
      </c>
      <c r="CY66" s="1">
        <v>360.9</v>
      </c>
      <c r="CZ66" s="1">
        <v>387.4</v>
      </c>
      <c r="DA66" s="1">
        <v>468.3</v>
      </c>
      <c r="DB66" s="1">
        <v>486.4</v>
      </c>
      <c r="DC66" s="1">
        <v>496.2</v>
      </c>
      <c r="DD66" s="1">
        <v>528.79999999999995</v>
      </c>
      <c r="DE66" s="1">
        <v>530.6</v>
      </c>
      <c r="DF66" s="1">
        <v>540.9</v>
      </c>
      <c r="DG66" s="1">
        <v>547</v>
      </c>
      <c r="DH66" s="1">
        <v>557.4</v>
      </c>
      <c r="DI66" s="1">
        <v>557.9</v>
      </c>
      <c r="EK66" s="16"/>
      <c r="EL66" s="1">
        <v>295.8</v>
      </c>
      <c r="EM66" s="1">
        <v>293.60000000000002</v>
      </c>
      <c r="EN66" s="1">
        <v>349.4</v>
      </c>
      <c r="EO66" s="1">
        <v>375.9</v>
      </c>
      <c r="EP66" s="1">
        <v>457.5</v>
      </c>
      <c r="EQ66" s="1">
        <v>476.5</v>
      </c>
      <c r="ER66" s="1">
        <v>487.4</v>
      </c>
      <c r="ES66" s="1">
        <v>520.70000000000005</v>
      </c>
      <c r="ET66" s="1">
        <v>524.1</v>
      </c>
      <c r="EU66" s="1">
        <v>540.1</v>
      </c>
      <c r="EV66" s="1">
        <v>546.20000000000005</v>
      </c>
      <c r="EW66" s="1">
        <v>565.9</v>
      </c>
      <c r="EX66" s="1">
        <v>577.29999999999995</v>
      </c>
      <c r="FZ66" s="16"/>
      <c r="GA66" s="1">
        <v>351.2</v>
      </c>
      <c r="GB66" s="1">
        <v>351.1</v>
      </c>
      <c r="GC66" s="1">
        <v>356.9</v>
      </c>
      <c r="GD66" s="1">
        <v>356.2</v>
      </c>
      <c r="GE66" s="1">
        <v>365.8</v>
      </c>
      <c r="GF66" s="1">
        <v>369.1</v>
      </c>
      <c r="GG66" s="1">
        <v>370.7</v>
      </c>
      <c r="GH66" s="1">
        <v>372.9</v>
      </c>
      <c r="GI66" s="1">
        <v>372.9</v>
      </c>
      <c r="GJ66" s="1">
        <v>374</v>
      </c>
      <c r="GK66" s="1">
        <v>366.7</v>
      </c>
      <c r="GL66" s="1">
        <v>368.9</v>
      </c>
      <c r="GM66" s="1">
        <v>368.3</v>
      </c>
      <c r="HO66" s="16"/>
      <c r="HP66" s="1">
        <v>278.3</v>
      </c>
      <c r="HQ66" s="1">
        <v>276.89999999999998</v>
      </c>
      <c r="HR66" s="1">
        <v>270.2</v>
      </c>
      <c r="HS66" s="1">
        <v>273.60000000000002</v>
      </c>
      <c r="HT66" s="1">
        <v>268.7</v>
      </c>
      <c r="HU66" s="1">
        <v>269.3</v>
      </c>
      <c r="HV66" s="1">
        <v>268</v>
      </c>
      <c r="HW66" s="1">
        <v>264.8</v>
      </c>
      <c r="HX66" s="1">
        <v>265.39999999999998</v>
      </c>
      <c r="HY66" s="1">
        <v>264.89999999999998</v>
      </c>
      <c r="HZ66" s="1">
        <v>260</v>
      </c>
      <c r="IA66" s="1">
        <v>259.5</v>
      </c>
      <c r="IB66" s="1">
        <v>259.39999999999998</v>
      </c>
      <c r="JD66" s="16"/>
    </row>
    <row r="67" spans="1:305" ht="15.75" x14ac:dyDescent="0.25">
      <c r="A67" s="20"/>
      <c r="K67" s="16"/>
      <c r="L67" s="1"/>
      <c r="R67" s="16"/>
      <c r="S67" s="29"/>
      <c r="BG67" s="16"/>
      <c r="CV67" s="16"/>
      <c r="EK67" s="16"/>
      <c r="FZ67" s="16"/>
      <c r="HO67" s="16"/>
      <c r="JD67" s="16"/>
    </row>
    <row r="68" spans="1:305" ht="18.75" x14ac:dyDescent="0.3">
      <c r="A68" s="18" t="s">
        <v>152</v>
      </c>
      <c r="B68" s="3"/>
      <c r="C68" s="3"/>
      <c r="D68" s="3"/>
      <c r="E68" s="3"/>
      <c r="F68" s="3"/>
      <c r="G68" s="3"/>
      <c r="H68" s="3"/>
      <c r="I68" s="3"/>
      <c r="J68" s="3"/>
      <c r="K68" s="22"/>
      <c r="L68" s="3"/>
      <c r="M68" s="37"/>
      <c r="N68" s="37"/>
      <c r="O68" s="3"/>
      <c r="P68" s="3"/>
      <c r="Q68" s="3"/>
      <c r="R68" s="22"/>
      <c r="S68" s="3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22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22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22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22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22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22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</row>
    <row r="69" spans="1:305" ht="15.75" x14ac:dyDescent="0.25">
      <c r="A69" s="19" t="s">
        <v>387</v>
      </c>
      <c r="B69" s="4"/>
      <c r="C69" s="4"/>
      <c r="D69" s="4"/>
      <c r="E69" s="4"/>
      <c r="F69" s="4"/>
      <c r="G69" s="4"/>
      <c r="H69" s="4"/>
      <c r="I69" s="4"/>
      <c r="J69" s="4"/>
      <c r="K69" s="23"/>
      <c r="L69" s="6"/>
      <c r="M69" s="38"/>
      <c r="N69" s="38"/>
      <c r="O69" s="4"/>
      <c r="P69" s="4"/>
      <c r="Q69" s="4"/>
      <c r="R69" s="23"/>
      <c r="S69" s="3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23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23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23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23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23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23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</row>
    <row r="70" spans="1:305" x14ac:dyDescent="0.25">
      <c r="A70" s="16" t="s">
        <v>15</v>
      </c>
      <c r="B70" s="1" t="s">
        <v>16</v>
      </c>
      <c r="C70" s="1" t="s">
        <v>17</v>
      </c>
      <c r="D70" s="1">
        <v>1</v>
      </c>
      <c r="E70" s="1">
        <v>0.2</v>
      </c>
      <c r="F70" s="1">
        <v>37.5</v>
      </c>
      <c r="G70" s="1" t="s">
        <v>144</v>
      </c>
      <c r="H70" s="1" t="s">
        <v>146</v>
      </c>
      <c r="J70" s="1">
        <v>1</v>
      </c>
      <c r="K70" s="16">
        <v>50.7</v>
      </c>
      <c r="L70" s="5">
        <v>45023</v>
      </c>
      <c r="M70" s="57">
        <v>0</v>
      </c>
      <c r="O70" s="1" t="s">
        <v>18</v>
      </c>
      <c r="P70" s="1" t="s">
        <v>19</v>
      </c>
      <c r="R70" s="16"/>
      <c r="S70" s="29"/>
      <c r="BG70" s="16"/>
      <c r="CV70" s="16"/>
      <c r="EK70" s="16"/>
      <c r="FZ70" s="16"/>
      <c r="HO70" s="16"/>
      <c r="JD70" s="16"/>
    </row>
    <row r="71" spans="1:305" x14ac:dyDescent="0.25">
      <c r="A71" s="16" t="s">
        <v>20</v>
      </c>
      <c r="B71" s="1" t="s">
        <v>16</v>
      </c>
      <c r="C71" s="1" t="s">
        <v>17</v>
      </c>
      <c r="D71" s="1">
        <v>1</v>
      </c>
      <c r="E71" s="1">
        <v>0.2</v>
      </c>
      <c r="F71" s="1">
        <v>37.5</v>
      </c>
      <c r="G71" s="1" t="s">
        <v>145</v>
      </c>
      <c r="H71" s="1" t="s">
        <v>146</v>
      </c>
      <c r="J71" s="1">
        <v>1</v>
      </c>
      <c r="K71" s="16">
        <v>50.7</v>
      </c>
      <c r="L71" s="5">
        <v>45043</v>
      </c>
      <c r="M71" s="57">
        <v>0</v>
      </c>
      <c r="O71" s="1" t="s">
        <v>18</v>
      </c>
      <c r="P71" s="1" t="s">
        <v>19</v>
      </c>
      <c r="R71" s="16"/>
      <c r="S71" s="29"/>
      <c r="BG71" s="16"/>
      <c r="CV71" s="16"/>
      <c r="EK71" s="16"/>
      <c r="FZ71" s="16"/>
      <c r="HO71" s="16"/>
      <c r="JD71" s="16"/>
    </row>
    <row r="72" spans="1:305" ht="15.75" x14ac:dyDescent="0.25">
      <c r="A72" s="19" t="s">
        <v>388</v>
      </c>
      <c r="B72" s="4"/>
      <c r="C72" s="4"/>
      <c r="D72" s="4"/>
      <c r="E72" s="4"/>
      <c r="F72" s="4"/>
      <c r="G72" s="4"/>
      <c r="H72" s="4"/>
      <c r="I72" s="4"/>
      <c r="J72" s="4"/>
      <c r="K72" s="23"/>
      <c r="L72" s="6"/>
      <c r="M72" s="58"/>
      <c r="N72" s="38"/>
      <c r="O72" s="4"/>
      <c r="P72" s="4"/>
      <c r="Q72" s="4"/>
      <c r="R72" s="23"/>
      <c r="S72" s="3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23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23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23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23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23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23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</row>
    <row r="73" spans="1:305" x14ac:dyDescent="0.25">
      <c r="A73" s="16" t="s">
        <v>21</v>
      </c>
      <c r="B73" s="1" t="s">
        <v>16</v>
      </c>
      <c r="C73" s="1" t="s">
        <v>17</v>
      </c>
      <c r="D73" s="1">
        <v>1</v>
      </c>
      <c r="E73" s="1">
        <v>0.27</v>
      </c>
      <c r="F73" s="1">
        <v>10</v>
      </c>
      <c r="G73" s="1" t="s">
        <v>144</v>
      </c>
      <c r="H73" s="1" t="s">
        <v>146</v>
      </c>
      <c r="J73" s="1">
        <v>1</v>
      </c>
      <c r="K73" s="16">
        <v>50.7</v>
      </c>
      <c r="L73" s="5">
        <v>45019</v>
      </c>
      <c r="M73" s="57">
        <v>1.65</v>
      </c>
      <c r="P73" s="1" t="s">
        <v>19</v>
      </c>
      <c r="R73" s="16"/>
      <c r="S73" s="29">
        <v>0</v>
      </c>
      <c r="T73" s="1">
        <v>10.8</v>
      </c>
      <c r="U73" s="1">
        <v>21.6</v>
      </c>
      <c r="V73" s="1">
        <v>32.299999999999997</v>
      </c>
      <c r="W73" s="1">
        <v>42.6</v>
      </c>
      <c r="X73" s="1">
        <v>50.7</v>
      </c>
      <c r="BG73" s="16"/>
      <c r="BH73" s="1">
        <v>94.1</v>
      </c>
      <c r="BI73" s="1">
        <v>99.7</v>
      </c>
      <c r="BJ73" s="1">
        <v>112.4</v>
      </c>
      <c r="BK73" s="1">
        <v>122.4</v>
      </c>
      <c r="BL73" s="1">
        <v>122.3</v>
      </c>
      <c r="BM73" s="1">
        <v>128.80000000000001</v>
      </c>
      <c r="CV73" s="16"/>
      <c r="CW73" s="1">
        <v>91.4</v>
      </c>
      <c r="CX73" s="1">
        <v>97</v>
      </c>
      <c r="CY73" s="1">
        <v>109.8</v>
      </c>
      <c r="CZ73" s="1">
        <v>120.1</v>
      </c>
      <c r="DA73" s="1">
        <v>120</v>
      </c>
      <c r="DB73" s="1">
        <v>126.6</v>
      </c>
      <c r="EK73" s="16"/>
      <c r="EL73" s="1">
        <v>93.4</v>
      </c>
      <c r="EM73" s="1">
        <v>99.1</v>
      </c>
      <c r="EN73" s="1">
        <v>112</v>
      </c>
      <c r="EO73" s="1">
        <v>122.4</v>
      </c>
      <c r="EP73" s="1">
        <v>124.1</v>
      </c>
      <c r="EQ73" s="1">
        <v>157.5</v>
      </c>
      <c r="FZ73" s="16"/>
      <c r="GA73" s="1">
        <v>92.9</v>
      </c>
      <c r="GB73" s="1">
        <v>99.3</v>
      </c>
      <c r="GC73" s="1">
        <v>102.6</v>
      </c>
      <c r="GD73" s="1">
        <v>104.4</v>
      </c>
      <c r="GE73" s="1">
        <v>106.7</v>
      </c>
      <c r="GF73" s="1">
        <v>106.1</v>
      </c>
      <c r="HO73" s="16"/>
      <c r="HP73" s="1">
        <v>91.9</v>
      </c>
      <c r="HQ73" s="1">
        <v>92.5</v>
      </c>
      <c r="HR73" s="1">
        <v>91.2</v>
      </c>
      <c r="HS73" s="1">
        <v>90.2</v>
      </c>
      <c r="HT73" s="1">
        <v>90</v>
      </c>
      <c r="HU73" s="1">
        <v>89.2</v>
      </c>
      <c r="JD73" s="16"/>
    </row>
    <row r="74" spans="1:305" x14ac:dyDescent="0.25">
      <c r="A74" s="16" t="s">
        <v>22</v>
      </c>
      <c r="B74" s="1" t="s">
        <v>16</v>
      </c>
      <c r="C74" s="1" t="s">
        <v>17</v>
      </c>
      <c r="D74" s="1">
        <v>1</v>
      </c>
      <c r="E74" s="1">
        <v>0.27</v>
      </c>
      <c r="F74" s="1">
        <v>10</v>
      </c>
      <c r="G74" s="1" t="s">
        <v>144</v>
      </c>
      <c r="H74" s="1" t="s">
        <v>146</v>
      </c>
      <c r="J74" s="1">
        <v>2</v>
      </c>
      <c r="K74" s="16">
        <v>50.7</v>
      </c>
      <c r="L74" s="5">
        <v>45020</v>
      </c>
      <c r="M74" s="57">
        <v>1.78</v>
      </c>
      <c r="P74" s="1" t="s">
        <v>19</v>
      </c>
      <c r="R74" s="16"/>
      <c r="S74" s="29">
        <v>0</v>
      </c>
      <c r="T74" s="1">
        <v>10.8</v>
      </c>
      <c r="U74" s="1">
        <v>21.6</v>
      </c>
      <c r="V74" s="1">
        <v>32.299999999999997</v>
      </c>
      <c r="W74" s="1">
        <v>42.6</v>
      </c>
      <c r="X74" s="1">
        <v>50.7</v>
      </c>
      <c r="BG74" s="16"/>
      <c r="BH74" s="1">
        <v>97.4</v>
      </c>
      <c r="BI74" s="1">
        <v>109.6</v>
      </c>
      <c r="BJ74" s="1">
        <v>120.9</v>
      </c>
      <c r="BK74" s="1">
        <v>127.6</v>
      </c>
      <c r="BL74" s="1">
        <v>136.4</v>
      </c>
      <c r="BM74" s="1">
        <v>139.80000000000001</v>
      </c>
      <c r="CV74" s="16"/>
      <c r="CW74" s="1">
        <v>94.6</v>
      </c>
      <c r="CX74" s="1">
        <v>107.3</v>
      </c>
      <c r="CY74" s="1">
        <v>118.9</v>
      </c>
      <c r="CZ74" s="1">
        <v>125.4</v>
      </c>
      <c r="DA74" s="1">
        <v>135</v>
      </c>
      <c r="DB74" s="1">
        <v>138.19999999999999</v>
      </c>
      <c r="EK74" s="16"/>
      <c r="EL74" s="1">
        <v>96.4</v>
      </c>
      <c r="EM74" s="1">
        <v>109.5</v>
      </c>
      <c r="EN74" s="1">
        <v>121.1</v>
      </c>
      <c r="EO74" s="1">
        <v>127.4</v>
      </c>
      <c r="EP74" s="1">
        <v>136.69999999999999</v>
      </c>
      <c r="EQ74" s="1">
        <v>146.6</v>
      </c>
      <c r="FZ74" s="16"/>
      <c r="GA74" s="1">
        <v>96.7</v>
      </c>
      <c r="GB74" s="1">
        <v>108.5</v>
      </c>
      <c r="GC74" s="1">
        <v>121.7</v>
      </c>
      <c r="GD74" s="1">
        <v>118.2</v>
      </c>
      <c r="GE74" s="1">
        <v>119</v>
      </c>
      <c r="GF74" s="1">
        <v>118.3</v>
      </c>
      <c r="HO74" s="16"/>
      <c r="HP74" s="1">
        <v>95.8</v>
      </c>
      <c r="HQ74" s="1">
        <v>94.6</v>
      </c>
      <c r="HR74" s="1">
        <v>93.2</v>
      </c>
      <c r="HS74" s="1">
        <v>92.7</v>
      </c>
      <c r="HT74" s="1">
        <v>93.1</v>
      </c>
      <c r="HU74" s="1">
        <v>93</v>
      </c>
      <c r="JD74" s="16"/>
    </row>
    <row r="75" spans="1:305" x14ac:dyDescent="0.25">
      <c r="A75" s="16" t="s">
        <v>23</v>
      </c>
      <c r="B75" s="1" t="s">
        <v>16</v>
      </c>
      <c r="C75" s="1" t="s">
        <v>17</v>
      </c>
      <c r="D75" s="1">
        <v>1</v>
      </c>
      <c r="E75" s="1">
        <v>0.27</v>
      </c>
      <c r="F75" s="1">
        <v>10</v>
      </c>
      <c r="G75" s="1" t="s">
        <v>144</v>
      </c>
      <c r="H75" s="1" t="s">
        <v>146</v>
      </c>
      <c r="J75" s="1">
        <v>3</v>
      </c>
      <c r="K75" s="16">
        <v>50.7</v>
      </c>
      <c r="L75" s="5">
        <v>45020</v>
      </c>
      <c r="M75" s="57">
        <v>1.66</v>
      </c>
      <c r="O75" s="1" t="s">
        <v>147</v>
      </c>
      <c r="P75" s="1" t="s">
        <v>19</v>
      </c>
      <c r="R75" s="16"/>
      <c r="S75" s="29">
        <v>0</v>
      </c>
      <c r="T75" s="1">
        <v>10.8</v>
      </c>
      <c r="U75" s="1">
        <v>21.6</v>
      </c>
      <c r="V75" s="1">
        <v>32.299999999999997</v>
      </c>
      <c r="W75" s="1">
        <v>42.6</v>
      </c>
      <c r="X75" s="1">
        <v>50.7</v>
      </c>
      <c r="BG75" s="16"/>
      <c r="BH75" s="1">
        <v>94.5</v>
      </c>
      <c r="BI75" s="1">
        <v>113</v>
      </c>
      <c r="BJ75" s="1">
        <v>123.7</v>
      </c>
      <c r="BK75" s="1">
        <v>126.7</v>
      </c>
      <c r="BL75" s="1">
        <v>130.5</v>
      </c>
      <c r="BM75" s="1">
        <v>132</v>
      </c>
      <c r="CV75" s="16"/>
      <c r="CW75" s="1">
        <v>91.7</v>
      </c>
      <c r="CX75" s="1">
        <v>110.5</v>
      </c>
      <c r="CY75" s="1">
        <v>121.6</v>
      </c>
      <c r="CZ75" s="1">
        <v>124.4</v>
      </c>
      <c r="DA75" s="1">
        <v>128.4</v>
      </c>
      <c r="DB75" s="1">
        <v>130</v>
      </c>
      <c r="EK75" s="16"/>
      <c r="EL75" s="1">
        <v>93.9</v>
      </c>
      <c r="EM75" s="1">
        <v>112.8</v>
      </c>
      <c r="EN75" s="1">
        <v>123.7</v>
      </c>
      <c r="EO75" s="1">
        <v>126.6</v>
      </c>
      <c r="EP75" s="1">
        <v>129.9</v>
      </c>
      <c r="EQ75" s="1">
        <v>138.9</v>
      </c>
      <c r="FZ75" s="16"/>
      <c r="GA75" s="1">
        <v>93.6</v>
      </c>
      <c r="GB75" s="1">
        <v>112.3</v>
      </c>
      <c r="GC75" s="1">
        <v>118.7</v>
      </c>
      <c r="GD75" s="1">
        <v>118.4</v>
      </c>
      <c r="HO75" s="16"/>
      <c r="HP75" s="1">
        <v>92.7</v>
      </c>
      <c r="HQ75" s="1">
        <v>91.1</v>
      </c>
      <c r="HR75" s="1">
        <v>91.5</v>
      </c>
      <c r="HS75" s="1">
        <v>91.2</v>
      </c>
      <c r="HT75" s="1">
        <v>91.1</v>
      </c>
      <c r="HU75" s="1">
        <v>91</v>
      </c>
      <c r="JD75" s="16"/>
    </row>
    <row r="76" spans="1:305" x14ac:dyDescent="0.25">
      <c r="A76" s="16" t="s">
        <v>24</v>
      </c>
      <c r="B76" s="1" t="s">
        <v>16</v>
      </c>
      <c r="C76" s="1" t="s">
        <v>17</v>
      </c>
      <c r="D76" s="1">
        <v>1</v>
      </c>
      <c r="E76" s="1">
        <v>0.27</v>
      </c>
      <c r="F76" s="1">
        <v>10</v>
      </c>
      <c r="G76" s="1" t="s">
        <v>145</v>
      </c>
      <c r="H76" s="1" t="s">
        <v>146</v>
      </c>
      <c r="J76" s="1">
        <v>1</v>
      </c>
      <c r="K76" s="16">
        <v>50.7</v>
      </c>
      <c r="L76" s="5">
        <v>45033</v>
      </c>
      <c r="M76" s="57">
        <v>2.2400000000000002</v>
      </c>
      <c r="O76" s="1" t="s">
        <v>133</v>
      </c>
      <c r="P76" s="1" t="s">
        <v>19</v>
      </c>
      <c r="R76" s="16"/>
      <c r="S76" s="29">
        <v>0</v>
      </c>
      <c r="T76" s="1">
        <v>10.8</v>
      </c>
      <c r="U76" s="1">
        <v>21.6</v>
      </c>
      <c r="V76" s="1">
        <v>32.299999999999997</v>
      </c>
      <c r="W76" s="1">
        <v>42.6</v>
      </c>
      <c r="X76" s="1">
        <v>50.7</v>
      </c>
      <c r="BG76" s="16"/>
      <c r="BH76" s="1">
        <v>95.1</v>
      </c>
      <c r="BI76" s="1">
        <v>117.6</v>
      </c>
      <c r="BJ76" s="1">
        <v>129.69999999999999</v>
      </c>
      <c r="BK76" s="1">
        <v>132.4</v>
      </c>
      <c r="BL76" s="1">
        <v>148.30000000000001</v>
      </c>
      <c r="BM76" s="1">
        <v>152.4</v>
      </c>
      <c r="CV76" s="16"/>
      <c r="CW76" s="1">
        <v>93.3</v>
      </c>
      <c r="CX76" s="1">
        <v>116.1</v>
      </c>
      <c r="CY76" s="1">
        <v>128.4</v>
      </c>
      <c r="CZ76" s="1">
        <v>131.30000000000001</v>
      </c>
      <c r="DA76" s="1">
        <v>147.9</v>
      </c>
      <c r="DB76" s="1">
        <v>152</v>
      </c>
      <c r="EK76" s="16"/>
      <c r="EL76" s="1">
        <v>93.4</v>
      </c>
      <c r="EM76" s="1">
        <v>116.4</v>
      </c>
      <c r="EN76" s="1">
        <v>128.69999999999999</v>
      </c>
      <c r="EO76" s="1">
        <v>145.6</v>
      </c>
      <c r="EP76" s="1">
        <v>144.80000000000001</v>
      </c>
      <c r="EQ76" s="1">
        <v>156.1</v>
      </c>
      <c r="FZ76" s="16"/>
      <c r="GA76" s="1">
        <v>94.4</v>
      </c>
      <c r="GB76" s="1">
        <v>116.7</v>
      </c>
      <c r="GC76" s="1">
        <v>126.1</v>
      </c>
      <c r="GD76" s="1">
        <v>123.3</v>
      </c>
      <c r="HO76" s="16"/>
      <c r="HP76" s="1">
        <v>94.5</v>
      </c>
      <c r="HQ76" s="1">
        <v>92.1</v>
      </c>
      <c r="HR76" s="1">
        <v>91.3</v>
      </c>
      <c r="HS76" s="1">
        <v>90.1</v>
      </c>
      <c r="HT76" s="1">
        <v>90.8</v>
      </c>
      <c r="HU76" s="1">
        <v>90.7</v>
      </c>
      <c r="JD76" s="16"/>
    </row>
    <row r="77" spans="1:305" x14ac:dyDescent="0.25">
      <c r="A77" s="16" t="s">
        <v>25</v>
      </c>
      <c r="B77" s="1" t="s">
        <v>16</v>
      </c>
      <c r="C77" s="1" t="s">
        <v>17</v>
      </c>
      <c r="D77" s="1">
        <v>1</v>
      </c>
      <c r="E77" s="1">
        <v>0.27</v>
      </c>
      <c r="F77" s="1">
        <v>10</v>
      </c>
      <c r="G77" s="1" t="s">
        <v>145</v>
      </c>
      <c r="H77" s="1" t="s">
        <v>146</v>
      </c>
      <c r="J77" s="1">
        <v>2</v>
      </c>
      <c r="K77" s="16">
        <v>50.7</v>
      </c>
      <c r="L77" s="5">
        <v>45040</v>
      </c>
      <c r="M77" s="57">
        <v>2.15</v>
      </c>
      <c r="P77" s="1" t="s">
        <v>19</v>
      </c>
      <c r="R77" s="16"/>
      <c r="S77" s="29">
        <v>0</v>
      </c>
      <c r="T77" s="1">
        <v>10.8</v>
      </c>
      <c r="U77" s="1">
        <v>21.6</v>
      </c>
      <c r="V77" s="1">
        <v>32.299999999999997</v>
      </c>
      <c r="W77" s="1">
        <v>42.6</v>
      </c>
      <c r="X77" s="1">
        <v>50.7</v>
      </c>
      <c r="BG77" s="16"/>
      <c r="BH77" s="1">
        <v>96</v>
      </c>
      <c r="BI77" s="1">
        <v>125.6</v>
      </c>
      <c r="BJ77" s="1">
        <v>136.19999999999999</v>
      </c>
      <c r="BK77" s="1">
        <v>145.19999999999999</v>
      </c>
      <c r="BL77" s="1">
        <v>146.1</v>
      </c>
      <c r="BM77" s="1">
        <v>152.6</v>
      </c>
      <c r="CV77" s="16"/>
      <c r="CW77" s="1">
        <v>92</v>
      </c>
      <c r="CX77" s="1">
        <v>122.3</v>
      </c>
      <c r="CY77" s="1">
        <v>133.30000000000001</v>
      </c>
      <c r="CZ77" s="1">
        <v>143</v>
      </c>
      <c r="DA77" s="1">
        <v>143.80000000000001</v>
      </c>
      <c r="DB77" s="1">
        <v>150.69999999999999</v>
      </c>
      <c r="EK77" s="16"/>
      <c r="EL77" s="1">
        <v>94.8</v>
      </c>
      <c r="EM77" s="1">
        <v>125</v>
      </c>
      <c r="EN77" s="1">
        <v>136</v>
      </c>
      <c r="EO77" s="1">
        <v>145.19999999999999</v>
      </c>
      <c r="EP77" s="1">
        <v>156.6</v>
      </c>
      <c r="EQ77" s="1">
        <v>162.6</v>
      </c>
      <c r="FZ77" s="16"/>
      <c r="GA77" s="1">
        <v>95.7</v>
      </c>
      <c r="GB77" s="1">
        <v>125.7</v>
      </c>
      <c r="GC77" s="1">
        <v>131.30000000000001</v>
      </c>
      <c r="GD77" s="1">
        <v>142.19999999999999</v>
      </c>
      <c r="GE77" s="1">
        <v>140.19999999999999</v>
      </c>
      <c r="GF77" s="1">
        <v>141.30000000000001</v>
      </c>
      <c r="HO77" s="16"/>
      <c r="HP77" s="1">
        <v>94.5</v>
      </c>
      <c r="HQ77" s="1">
        <v>89.2</v>
      </c>
      <c r="HR77" s="1">
        <v>87.8</v>
      </c>
      <c r="HS77" s="1">
        <v>87.7</v>
      </c>
      <c r="HT77" s="1">
        <v>87.9</v>
      </c>
      <c r="HU77" s="1">
        <v>87.3</v>
      </c>
      <c r="JD77" s="16"/>
    </row>
    <row r="78" spans="1:305" x14ac:dyDescent="0.25">
      <c r="A78" s="16" t="s">
        <v>26</v>
      </c>
      <c r="B78" s="1" t="s">
        <v>16</v>
      </c>
      <c r="C78" s="1" t="s">
        <v>17</v>
      </c>
      <c r="D78" s="1">
        <v>1</v>
      </c>
      <c r="E78" s="1">
        <v>0.27</v>
      </c>
      <c r="F78" s="1">
        <v>20</v>
      </c>
      <c r="G78" s="1" t="s">
        <v>144</v>
      </c>
      <c r="H78" s="1" t="s">
        <v>146</v>
      </c>
      <c r="J78" s="1">
        <v>1</v>
      </c>
      <c r="K78" s="16">
        <v>50.7</v>
      </c>
      <c r="L78" s="5">
        <v>45022</v>
      </c>
      <c r="M78" s="57">
        <v>0.95</v>
      </c>
      <c r="P78" s="1" t="s">
        <v>19</v>
      </c>
      <c r="R78" s="16"/>
      <c r="S78" s="29">
        <v>0</v>
      </c>
      <c r="T78" s="1">
        <v>10.8</v>
      </c>
      <c r="U78" s="1">
        <v>21.6</v>
      </c>
      <c r="V78" s="1">
        <v>32.299999999999997</v>
      </c>
      <c r="W78" s="1">
        <v>42.6</v>
      </c>
      <c r="X78" s="1">
        <v>50.7</v>
      </c>
      <c r="BG78" s="16"/>
      <c r="BH78" s="1">
        <v>198.3</v>
      </c>
      <c r="BI78" s="1">
        <v>209</v>
      </c>
      <c r="BJ78" s="1">
        <v>221.7</v>
      </c>
      <c r="BK78" s="1">
        <v>236.8</v>
      </c>
      <c r="BL78" s="1">
        <v>238.4</v>
      </c>
      <c r="BM78" s="1">
        <v>257</v>
      </c>
      <c r="CV78" s="16"/>
      <c r="CW78" s="1">
        <v>197.6</v>
      </c>
      <c r="CX78" s="1">
        <v>208.5</v>
      </c>
      <c r="CY78" s="1">
        <v>221.5</v>
      </c>
      <c r="CZ78" s="1">
        <v>236.6</v>
      </c>
      <c r="DA78" s="1">
        <v>238.2</v>
      </c>
      <c r="DB78" s="1">
        <v>257.2</v>
      </c>
      <c r="EK78" s="16"/>
      <c r="EL78" s="1">
        <v>198</v>
      </c>
      <c r="EM78" s="1">
        <v>209</v>
      </c>
      <c r="EN78" s="1">
        <v>222.1</v>
      </c>
      <c r="EO78" s="1">
        <v>237.1</v>
      </c>
      <c r="EP78" s="1">
        <v>238.8</v>
      </c>
      <c r="EQ78" s="1">
        <v>257.39999999999998</v>
      </c>
      <c r="FZ78" s="16"/>
      <c r="GA78" s="1">
        <v>197.9</v>
      </c>
      <c r="GB78" s="1">
        <v>208.7</v>
      </c>
      <c r="GC78" s="1">
        <v>223.3</v>
      </c>
      <c r="GD78" s="1">
        <v>246.3</v>
      </c>
      <c r="GE78" s="1">
        <v>259.8</v>
      </c>
      <c r="GF78" s="1">
        <v>289.89999999999998</v>
      </c>
      <c r="HO78" s="16"/>
      <c r="HP78" s="1">
        <v>196.8</v>
      </c>
      <c r="HQ78" s="1">
        <v>194.2</v>
      </c>
      <c r="HR78" s="1">
        <v>195</v>
      </c>
      <c r="HS78" s="1">
        <v>193.7</v>
      </c>
      <c r="HT78" s="1">
        <v>194.1</v>
      </c>
      <c r="HU78" s="1">
        <v>191.8</v>
      </c>
      <c r="JD78" s="16"/>
    </row>
    <row r="79" spans="1:305" x14ac:dyDescent="0.25">
      <c r="A79" s="16" t="s">
        <v>27</v>
      </c>
      <c r="B79" s="1" t="s">
        <v>16</v>
      </c>
      <c r="C79" s="1" t="s">
        <v>17</v>
      </c>
      <c r="D79" s="1">
        <v>1</v>
      </c>
      <c r="E79" s="1">
        <v>0.27</v>
      </c>
      <c r="F79" s="1">
        <v>20</v>
      </c>
      <c r="G79" s="1" t="s">
        <v>144</v>
      </c>
      <c r="H79" s="1" t="s">
        <v>146</v>
      </c>
      <c r="J79" s="1">
        <v>2</v>
      </c>
      <c r="K79" s="16">
        <v>50.7</v>
      </c>
      <c r="L79" s="5">
        <v>45033</v>
      </c>
      <c r="M79" s="57">
        <v>1.58</v>
      </c>
      <c r="O79" s="1" t="s">
        <v>409</v>
      </c>
      <c r="P79" s="1" t="s">
        <v>19</v>
      </c>
      <c r="R79" s="16"/>
      <c r="S79" s="29"/>
      <c r="BG79" s="16"/>
      <c r="CV79" s="16"/>
      <c r="EK79" s="16"/>
      <c r="FZ79" s="16"/>
      <c r="HO79" s="16"/>
      <c r="JD79" s="16"/>
    </row>
    <row r="80" spans="1:305" x14ac:dyDescent="0.25">
      <c r="A80" s="16" t="s">
        <v>28</v>
      </c>
      <c r="B80" s="1" t="s">
        <v>16</v>
      </c>
      <c r="C80" s="1" t="s">
        <v>17</v>
      </c>
      <c r="D80" s="1">
        <v>1</v>
      </c>
      <c r="E80" s="1">
        <v>0.27</v>
      </c>
      <c r="F80" s="1">
        <v>20</v>
      </c>
      <c r="G80" s="1" t="s">
        <v>145</v>
      </c>
      <c r="H80" s="1" t="s">
        <v>146</v>
      </c>
      <c r="J80" s="1">
        <v>1</v>
      </c>
      <c r="K80" s="16">
        <v>50.7</v>
      </c>
      <c r="L80" s="5">
        <v>45034</v>
      </c>
      <c r="M80" s="57">
        <v>1.88</v>
      </c>
      <c r="P80" s="1" t="s">
        <v>19</v>
      </c>
      <c r="R80" s="16"/>
      <c r="S80" s="29">
        <v>0</v>
      </c>
      <c r="T80" s="1">
        <v>10.8</v>
      </c>
      <c r="U80" s="1">
        <v>21.6</v>
      </c>
      <c r="V80" s="1">
        <v>32.299999999999997</v>
      </c>
      <c r="W80" s="1">
        <v>42.6</v>
      </c>
      <c r="X80" s="1">
        <v>50.7</v>
      </c>
      <c r="BG80" s="16"/>
      <c r="BH80" s="1">
        <v>196</v>
      </c>
      <c r="BI80" s="1">
        <v>211.6</v>
      </c>
      <c r="BJ80" s="1">
        <v>268</v>
      </c>
      <c r="BK80" s="1">
        <v>271.39999999999998</v>
      </c>
      <c r="BL80" s="1">
        <v>268.8</v>
      </c>
      <c r="BM80" s="1">
        <v>269.7</v>
      </c>
      <c r="CV80" s="16"/>
      <c r="CW80" s="1">
        <v>197.1</v>
      </c>
      <c r="CX80" s="1">
        <v>212.9</v>
      </c>
      <c r="CY80" s="1">
        <v>270.60000000000002</v>
      </c>
      <c r="CZ80" s="1">
        <v>274.10000000000002</v>
      </c>
      <c r="DA80" s="1">
        <v>271.5</v>
      </c>
      <c r="DB80" s="1">
        <v>272.5</v>
      </c>
      <c r="EK80" s="16"/>
      <c r="EL80" s="1">
        <v>195.2</v>
      </c>
      <c r="EM80" s="1">
        <v>211.2</v>
      </c>
      <c r="EN80" s="1">
        <v>268</v>
      </c>
      <c r="EO80" s="1">
        <v>271.60000000000002</v>
      </c>
      <c r="EP80" s="1">
        <v>276.8</v>
      </c>
      <c r="EQ80" s="1">
        <v>288</v>
      </c>
      <c r="FZ80" s="16"/>
      <c r="GA80" s="1">
        <v>195.2</v>
      </c>
      <c r="GB80" s="1">
        <v>211.1</v>
      </c>
      <c r="GC80" s="1">
        <v>293.3</v>
      </c>
      <c r="GD80" s="1">
        <v>292.10000000000002</v>
      </c>
      <c r="GE80" s="1">
        <v>287.10000000000002</v>
      </c>
      <c r="GF80" s="1">
        <v>269.89999999999998</v>
      </c>
      <c r="HO80" s="16"/>
      <c r="HP80" s="1">
        <v>194.5</v>
      </c>
      <c r="HQ80" s="1">
        <v>189.9</v>
      </c>
      <c r="HR80" s="1">
        <v>185</v>
      </c>
      <c r="HS80" s="1">
        <v>185</v>
      </c>
      <c r="HT80" s="1">
        <v>184.4</v>
      </c>
      <c r="HU80" s="1">
        <v>184.3</v>
      </c>
      <c r="JD80" s="16"/>
    </row>
    <row r="81" spans="1:305" x14ac:dyDescent="0.25">
      <c r="A81" s="16" t="s">
        <v>29</v>
      </c>
      <c r="B81" s="1" t="s">
        <v>16</v>
      </c>
      <c r="C81" s="1" t="s">
        <v>17</v>
      </c>
      <c r="D81" s="1">
        <v>1</v>
      </c>
      <c r="E81" s="1">
        <v>0.27</v>
      </c>
      <c r="F81" s="1">
        <v>20</v>
      </c>
      <c r="G81" s="1" t="s">
        <v>145</v>
      </c>
      <c r="H81" s="1" t="s">
        <v>146</v>
      </c>
      <c r="J81" s="1">
        <v>2</v>
      </c>
      <c r="K81" s="16">
        <v>50.7</v>
      </c>
      <c r="L81" s="5">
        <v>45040</v>
      </c>
      <c r="M81" s="57">
        <v>1.38</v>
      </c>
      <c r="P81" s="1" t="s">
        <v>19</v>
      </c>
      <c r="R81" s="16"/>
      <c r="S81" s="29">
        <v>0</v>
      </c>
      <c r="T81" s="1">
        <v>10.8</v>
      </c>
      <c r="U81" s="1">
        <v>21.6</v>
      </c>
      <c r="V81" s="1">
        <v>32.299999999999997</v>
      </c>
      <c r="W81" s="1">
        <v>42.6</v>
      </c>
      <c r="X81" s="1">
        <v>50.7</v>
      </c>
      <c r="BG81" s="16"/>
      <c r="BH81" s="1">
        <v>194.5</v>
      </c>
      <c r="BI81" s="1">
        <v>233.1</v>
      </c>
      <c r="BJ81" s="1">
        <v>247.1</v>
      </c>
      <c r="BK81" s="1">
        <v>256.60000000000002</v>
      </c>
      <c r="BL81" s="1">
        <v>264.89999999999998</v>
      </c>
      <c r="BM81" s="1">
        <v>290.3</v>
      </c>
      <c r="CV81" s="16"/>
      <c r="CW81" s="1">
        <v>192.9</v>
      </c>
      <c r="CX81" s="1">
        <v>231.7</v>
      </c>
      <c r="CY81" s="1">
        <v>245.9</v>
      </c>
      <c r="CZ81" s="1">
        <v>255.9</v>
      </c>
      <c r="DA81" s="1">
        <v>264.5</v>
      </c>
      <c r="DB81" s="1">
        <v>290.10000000000002</v>
      </c>
      <c r="EK81" s="16"/>
      <c r="EL81" s="1">
        <v>194.9</v>
      </c>
      <c r="EM81" s="1">
        <v>233.8</v>
      </c>
      <c r="EN81" s="1">
        <v>247.8</v>
      </c>
      <c r="EO81" s="1">
        <v>257.60000000000002</v>
      </c>
      <c r="EP81" s="1">
        <v>266.2</v>
      </c>
      <c r="EQ81" s="1">
        <v>291.39999999999998</v>
      </c>
      <c r="FZ81" s="16"/>
      <c r="GA81" s="1">
        <v>194.3</v>
      </c>
      <c r="GB81" s="1">
        <v>234.1</v>
      </c>
      <c r="GC81" s="1">
        <v>247.6</v>
      </c>
      <c r="GD81" s="1">
        <v>272.3</v>
      </c>
      <c r="GE81" s="1">
        <v>279.3</v>
      </c>
      <c r="GF81" s="1">
        <v>337.6</v>
      </c>
      <c r="HO81" s="16"/>
      <c r="HP81" s="1">
        <v>193.5</v>
      </c>
      <c r="HQ81" s="1">
        <v>183.5</v>
      </c>
      <c r="HR81" s="1">
        <v>182</v>
      </c>
      <c r="HS81" s="1">
        <v>181.5</v>
      </c>
      <c r="HT81" s="1">
        <v>182.5</v>
      </c>
      <c r="HU81" s="1">
        <v>178.2</v>
      </c>
      <c r="JD81" s="16"/>
    </row>
    <row r="82" spans="1:305" x14ac:dyDescent="0.25">
      <c r="A82" s="16" t="s">
        <v>30</v>
      </c>
      <c r="B82" s="1" t="s">
        <v>16</v>
      </c>
      <c r="C82" s="1" t="s">
        <v>17</v>
      </c>
      <c r="D82" s="1">
        <v>1</v>
      </c>
      <c r="E82" s="1">
        <v>0.27</v>
      </c>
      <c r="F82" s="1">
        <v>24</v>
      </c>
      <c r="G82" s="1" t="s">
        <v>144</v>
      </c>
      <c r="H82" s="1" t="s">
        <v>146</v>
      </c>
      <c r="J82" s="1">
        <v>1</v>
      </c>
      <c r="K82" s="16">
        <v>50.7</v>
      </c>
      <c r="L82" s="5">
        <v>45021</v>
      </c>
      <c r="M82" s="57">
        <v>0.95</v>
      </c>
      <c r="P82" s="1" t="s">
        <v>19</v>
      </c>
      <c r="R82" s="16"/>
      <c r="S82" s="29">
        <v>0</v>
      </c>
      <c r="T82" s="1">
        <v>10.8</v>
      </c>
      <c r="U82" s="1">
        <v>21.6</v>
      </c>
      <c r="V82" s="1">
        <v>32.299999999999997</v>
      </c>
      <c r="W82" s="1">
        <v>42.6</v>
      </c>
      <c r="X82" s="1">
        <v>50.7</v>
      </c>
      <c r="BG82" s="16"/>
      <c r="BH82" s="1">
        <v>233.9</v>
      </c>
      <c r="BI82" s="1">
        <v>245.9</v>
      </c>
      <c r="BJ82" s="1">
        <v>270.60000000000002</v>
      </c>
      <c r="BK82" s="1">
        <v>277.10000000000002</v>
      </c>
      <c r="BL82" s="1">
        <v>306.39999999999998</v>
      </c>
      <c r="BM82" s="1">
        <v>309.5</v>
      </c>
      <c r="CV82" s="16"/>
      <c r="CW82" s="1">
        <v>233.9</v>
      </c>
      <c r="CX82" s="1">
        <v>245.9</v>
      </c>
      <c r="CY82" s="1">
        <v>271.3</v>
      </c>
      <c r="CZ82" s="1">
        <v>278</v>
      </c>
      <c r="DA82" s="1">
        <v>307.8</v>
      </c>
      <c r="DB82" s="1">
        <v>311.10000000000002</v>
      </c>
      <c r="EK82" s="16"/>
      <c r="EL82" s="1">
        <v>234.2</v>
      </c>
      <c r="EM82" s="1">
        <v>246.2</v>
      </c>
      <c r="EN82" s="1">
        <v>270.89999999999998</v>
      </c>
      <c r="EO82" s="1">
        <v>277.5</v>
      </c>
      <c r="EP82" s="1">
        <v>307</v>
      </c>
      <c r="EQ82" s="1">
        <v>310.39999999999998</v>
      </c>
      <c r="FZ82" s="16"/>
      <c r="GA82" s="1">
        <v>233.8</v>
      </c>
      <c r="GB82" s="1">
        <v>246.2</v>
      </c>
      <c r="GC82" s="1">
        <v>271.60000000000002</v>
      </c>
      <c r="GD82" s="1">
        <v>297.7</v>
      </c>
      <c r="GE82" s="1">
        <v>314.39999999999998</v>
      </c>
      <c r="GF82" s="1">
        <v>325.89999999999998</v>
      </c>
      <c r="HO82" s="16"/>
      <c r="HP82" s="1">
        <v>230.8</v>
      </c>
      <c r="HQ82" s="1">
        <v>227.5</v>
      </c>
      <c r="HR82" s="1">
        <v>224.7</v>
      </c>
      <c r="HS82" s="1">
        <v>224.8</v>
      </c>
      <c r="HT82" s="1">
        <v>226.7</v>
      </c>
      <c r="HU82" s="1">
        <v>225.5</v>
      </c>
      <c r="JD82" s="16"/>
    </row>
    <row r="83" spans="1:305" x14ac:dyDescent="0.25">
      <c r="A83" s="16" t="s">
        <v>31</v>
      </c>
      <c r="B83" s="1" t="s">
        <v>16</v>
      </c>
      <c r="C83" s="1" t="s">
        <v>17</v>
      </c>
      <c r="D83" s="1">
        <v>1</v>
      </c>
      <c r="E83" s="1">
        <v>0.27</v>
      </c>
      <c r="F83" s="1">
        <v>24</v>
      </c>
      <c r="G83" s="1" t="s">
        <v>144</v>
      </c>
      <c r="H83" s="1" t="s">
        <v>146</v>
      </c>
      <c r="J83" s="1">
        <v>2</v>
      </c>
      <c r="K83" s="16">
        <v>50.7</v>
      </c>
      <c r="L83" s="5">
        <v>45023</v>
      </c>
      <c r="M83" s="57">
        <v>1.1200000000000001</v>
      </c>
      <c r="P83" s="1" t="s">
        <v>19</v>
      </c>
      <c r="R83" s="16"/>
      <c r="S83" s="29">
        <v>0</v>
      </c>
      <c r="T83" s="1">
        <v>10.8</v>
      </c>
      <c r="U83" s="1">
        <v>21.6</v>
      </c>
      <c r="V83" s="1">
        <v>32.299999999999997</v>
      </c>
      <c r="W83" s="1">
        <v>42.6</v>
      </c>
      <c r="X83" s="1">
        <v>50.7</v>
      </c>
      <c r="BG83" s="16"/>
      <c r="BH83" s="1">
        <v>231.5</v>
      </c>
      <c r="BI83" s="1">
        <v>239.4</v>
      </c>
      <c r="BJ83" s="1">
        <v>259.39999999999998</v>
      </c>
      <c r="BK83" s="1">
        <v>271.5</v>
      </c>
      <c r="BL83" s="1">
        <v>294.5</v>
      </c>
      <c r="BM83" s="1">
        <v>304.10000000000002</v>
      </c>
      <c r="CV83" s="16"/>
      <c r="CW83" s="1">
        <v>231.6</v>
      </c>
      <c r="CX83" s="1">
        <v>239.4</v>
      </c>
      <c r="CY83" s="1">
        <v>259.7</v>
      </c>
      <c r="CZ83" s="1">
        <v>272.3</v>
      </c>
      <c r="DA83" s="1">
        <v>295.5</v>
      </c>
      <c r="DB83" s="1">
        <v>305.39999999999998</v>
      </c>
      <c r="EK83" s="16"/>
      <c r="EL83" s="1">
        <v>231.3</v>
      </c>
      <c r="EM83" s="1">
        <v>239.2</v>
      </c>
      <c r="EN83" s="1">
        <v>259.2</v>
      </c>
      <c r="EO83" s="1">
        <v>271.39999999999998</v>
      </c>
      <c r="EP83" s="1">
        <v>294.3</v>
      </c>
      <c r="EQ83" s="1">
        <v>304.3</v>
      </c>
      <c r="FZ83" s="16"/>
      <c r="GA83" s="1">
        <v>231.3</v>
      </c>
      <c r="GB83" s="1">
        <v>238.4</v>
      </c>
      <c r="GC83" s="1">
        <v>262.3</v>
      </c>
      <c r="GD83" s="1">
        <v>286.89999999999998</v>
      </c>
      <c r="GE83" s="1">
        <v>288.89999999999998</v>
      </c>
      <c r="GF83" s="1">
        <v>296.3</v>
      </c>
      <c r="HO83" s="16"/>
      <c r="HP83" s="1">
        <v>228.1</v>
      </c>
      <c r="HQ83" s="1">
        <v>227.3</v>
      </c>
      <c r="HR83" s="1">
        <v>225.1</v>
      </c>
      <c r="HS83" s="1">
        <v>223.7</v>
      </c>
      <c r="HT83" s="1">
        <v>222.5</v>
      </c>
      <c r="HU83" s="1">
        <v>226.3</v>
      </c>
      <c r="JD83" s="16"/>
    </row>
    <row r="84" spans="1:305" x14ac:dyDescent="0.25">
      <c r="A84" s="16" t="s">
        <v>32</v>
      </c>
      <c r="B84" s="1" t="s">
        <v>16</v>
      </c>
      <c r="C84" s="1" t="s">
        <v>17</v>
      </c>
      <c r="D84" s="1">
        <v>1</v>
      </c>
      <c r="E84" s="1">
        <v>0.27</v>
      </c>
      <c r="F84" s="1">
        <v>24</v>
      </c>
      <c r="G84" s="1" t="s">
        <v>145</v>
      </c>
      <c r="H84" s="1" t="s">
        <v>146</v>
      </c>
      <c r="J84" s="1">
        <v>1</v>
      </c>
      <c r="K84" s="16">
        <v>50.7</v>
      </c>
      <c r="L84" s="5">
        <v>45035</v>
      </c>
      <c r="M84" s="57">
        <v>1.67</v>
      </c>
      <c r="P84" s="1" t="s">
        <v>19</v>
      </c>
      <c r="R84" s="16"/>
      <c r="S84" s="29">
        <v>0</v>
      </c>
      <c r="T84" s="1">
        <v>10.8</v>
      </c>
      <c r="U84" s="1">
        <v>21.6</v>
      </c>
      <c r="V84" s="1">
        <v>32.299999999999997</v>
      </c>
      <c r="W84" s="1">
        <v>42.6</v>
      </c>
      <c r="X84" s="1">
        <v>50.7</v>
      </c>
      <c r="BG84" s="16"/>
      <c r="BH84" s="1">
        <v>233.9</v>
      </c>
      <c r="BI84" s="1">
        <v>259</v>
      </c>
      <c r="BJ84" s="1">
        <v>287.7</v>
      </c>
      <c r="BK84" s="1">
        <v>304.39999999999998</v>
      </c>
      <c r="BL84" s="1">
        <v>312.2</v>
      </c>
      <c r="BM84" s="1">
        <v>324.2</v>
      </c>
      <c r="CV84" s="16"/>
      <c r="CW84" s="1">
        <v>232.2</v>
      </c>
      <c r="CX84" s="1">
        <v>257.89999999999998</v>
      </c>
      <c r="CY84" s="1">
        <v>287</v>
      </c>
      <c r="CZ84" s="1">
        <v>304.3</v>
      </c>
      <c r="DA84" s="1">
        <v>312.3</v>
      </c>
      <c r="DB84" s="1">
        <v>324.60000000000002</v>
      </c>
      <c r="EK84" s="16"/>
      <c r="EL84" s="1">
        <v>234.8</v>
      </c>
      <c r="EM84" s="1">
        <v>260.3</v>
      </c>
      <c r="EN84" s="1">
        <v>288.7</v>
      </c>
      <c r="EO84" s="1">
        <v>305.89999999999998</v>
      </c>
      <c r="EP84" s="1">
        <v>313.7</v>
      </c>
      <c r="EQ84" s="1">
        <v>337</v>
      </c>
      <c r="FZ84" s="16"/>
      <c r="GA84" s="1">
        <v>233.7</v>
      </c>
      <c r="GB84" s="1">
        <v>260.10000000000002</v>
      </c>
      <c r="GC84" s="1">
        <v>296.60000000000002</v>
      </c>
      <c r="GD84" s="1">
        <v>301</v>
      </c>
      <c r="GE84" s="1">
        <v>313.2</v>
      </c>
      <c r="GF84" s="1">
        <v>318.60000000000002</v>
      </c>
      <c r="HO84" s="16"/>
      <c r="HP84" s="1">
        <v>231.2</v>
      </c>
      <c r="HQ84" s="1">
        <v>224.6</v>
      </c>
      <c r="HR84" s="1">
        <v>218.8</v>
      </c>
      <c r="HS84" s="1">
        <v>221.9</v>
      </c>
      <c r="HT84" s="1">
        <v>219</v>
      </c>
      <c r="HU84" s="1">
        <v>219.9</v>
      </c>
      <c r="JD84" s="16"/>
    </row>
    <row r="85" spans="1:305" x14ac:dyDescent="0.25">
      <c r="A85" s="16" t="s">
        <v>33</v>
      </c>
      <c r="B85" s="1" t="s">
        <v>16</v>
      </c>
      <c r="C85" s="1" t="s">
        <v>17</v>
      </c>
      <c r="D85" s="1">
        <v>1</v>
      </c>
      <c r="E85" s="1">
        <v>0.27</v>
      </c>
      <c r="F85" s="1">
        <v>24</v>
      </c>
      <c r="G85" s="1" t="s">
        <v>145</v>
      </c>
      <c r="H85" s="1" t="s">
        <v>146</v>
      </c>
      <c r="J85" s="1">
        <v>2</v>
      </c>
      <c r="K85" s="16">
        <v>50.7</v>
      </c>
      <c r="L85" s="5">
        <v>45040</v>
      </c>
      <c r="M85" s="57">
        <v>1.33</v>
      </c>
      <c r="P85" s="1" t="s">
        <v>19</v>
      </c>
      <c r="R85" s="16"/>
      <c r="S85" s="29">
        <v>0</v>
      </c>
      <c r="T85" s="1">
        <v>10.8</v>
      </c>
      <c r="U85" s="1">
        <v>21.6</v>
      </c>
      <c r="V85" s="1">
        <v>32.299999999999997</v>
      </c>
      <c r="W85" s="1">
        <v>42.6</v>
      </c>
      <c r="X85" s="1">
        <v>50.7</v>
      </c>
      <c r="BG85" s="16"/>
      <c r="BH85" s="1">
        <v>231.5</v>
      </c>
      <c r="BI85" s="1">
        <v>262.7</v>
      </c>
      <c r="BJ85" s="1">
        <v>303.89999999999998</v>
      </c>
      <c r="BK85" s="1">
        <v>318.39999999999998</v>
      </c>
      <c r="BL85" s="1">
        <v>318.7</v>
      </c>
      <c r="BM85" s="1">
        <v>325.7</v>
      </c>
      <c r="CV85" s="16"/>
      <c r="CW85" s="1">
        <v>230.3</v>
      </c>
      <c r="CX85" s="1">
        <v>262.10000000000002</v>
      </c>
      <c r="CY85" s="1">
        <v>303.89999999999998</v>
      </c>
      <c r="CZ85" s="1">
        <v>319</v>
      </c>
      <c r="DA85" s="1">
        <v>319.5</v>
      </c>
      <c r="DB85" s="1">
        <v>326.60000000000002</v>
      </c>
      <c r="EK85" s="16"/>
      <c r="EL85" s="1">
        <v>232.1</v>
      </c>
      <c r="EM85" s="1">
        <v>263.39999999999998</v>
      </c>
      <c r="EN85" s="1">
        <v>304.60000000000002</v>
      </c>
      <c r="EO85" s="1">
        <v>319.5</v>
      </c>
      <c r="EP85" s="1">
        <v>320.10000000000002</v>
      </c>
      <c r="EQ85" s="1">
        <v>327.10000000000002</v>
      </c>
      <c r="FZ85" s="16"/>
      <c r="GA85" s="1">
        <v>232</v>
      </c>
      <c r="GB85" s="1">
        <v>263.89999999999998</v>
      </c>
      <c r="GC85" s="1">
        <v>305.39999999999998</v>
      </c>
      <c r="GD85" s="1">
        <v>330.1</v>
      </c>
      <c r="GE85" s="1">
        <v>334.4</v>
      </c>
      <c r="GF85" s="1">
        <v>340.9</v>
      </c>
      <c r="HO85" s="16"/>
      <c r="HP85" s="1">
        <v>229.3</v>
      </c>
      <c r="HQ85" s="1">
        <v>226.6</v>
      </c>
      <c r="HR85" s="1">
        <v>219.3</v>
      </c>
      <c r="HS85" s="1">
        <v>221.1</v>
      </c>
      <c r="HT85" s="1">
        <v>220.2</v>
      </c>
      <c r="HU85" s="1">
        <v>223.2</v>
      </c>
      <c r="JD85" s="16"/>
    </row>
    <row r="86" spans="1:305" x14ac:dyDescent="0.25">
      <c r="A86" s="16" t="s">
        <v>34</v>
      </c>
      <c r="B86" s="1" t="s">
        <v>16</v>
      </c>
      <c r="C86" s="1" t="s">
        <v>17</v>
      </c>
      <c r="D86" s="1">
        <v>1</v>
      </c>
      <c r="E86" s="1">
        <v>0.27</v>
      </c>
      <c r="F86" s="1">
        <v>31</v>
      </c>
      <c r="G86" s="1" t="s">
        <v>144</v>
      </c>
      <c r="H86" s="1" t="s">
        <v>146</v>
      </c>
      <c r="J86" s="1">
        <v>1</v>
      </c>
      <c r="K86" s="16">
        <v>50.7</v>
      </c>
      <c r="L86" s="5">
        <v>45022</v>
      </c>
      <c r="M86" s="57">
        <v>1.04</v>
      </c>
      <c r="O86" s="1" t="s">
        <v>35</v>
      </c>
      <c r="P86" s="1" t="s">
        <v>19</v>
      </c>
      <c r="R86" s="16"/>
      <c r="S86" s="29">
        <v>0</v>
      </c>
      <c r="T86" s="1">
        <v>21.6</v>
      </c>
      <c r="U86" s="1">
        <v>32.299999999999997</v>
      </c>
      <c r="V86" s="1">
        <v>42.6</v>
      </c>
      <c r="W86" s="1">
        <v>50.7</v>
      </c>
      <c r="BG86" s="16"/>
      <c r="BH86" s="1">
        <v>304.10000000000002</v>
      </c>
      <c r="BI86" s="1">
        <v>342.8</v>
      </c>
      <c r="BJ86" s="1">
        <v>348.4</v>
      </c>
      <c r="BK86" s="1">
        <v>364.2</v>
      </c>
      <c r="BL86" s="1">
        <v>362.7</v>
      </c>
      <c r="CV86" s="16"/>
      <c r="CW86" s="1">
        <v>305.60000000000002</v>
      </c>
      <c r="CX86" s="1">
        <v>345</v>
      </c>
      <c r="CY86" s="1">
        <v>350.7</v>
      </c>
      <c r="CZ86" s="1">
        <v>366.9</v>
      </c>
      <c r="DA86" s="1">
        <v>365.6</v>
      </c>
      <c r="EK86" s="16"/>
      <c r="EL86" s="1">
        <v>304.60000000000002</v>
      </c>
      <c r="EM86" s="1">
        <v>344.5</v>
      </c>
      <c r="EN86" s="1">
        <v>350</v>
      </c>
      <c r="EO86" s="1">
        <v>365.8</v>
      </c>
      <c r="EP86" s="1">
        <v>364.7</v>
      </c>
      <c r="FZ86" s="16"/>
      <c r="GA86" s="1">
        <v>304.7</v>
      </c>
      <c r="GB86" s="1">
        <v>344.6</v>
      </c>
      <c r="GC86" s="1">
        <v>363.1</v>
      </c>
      <c r="GD86" s="1">
        <v>361</v>
      </c>
      <c r="GE86" s="1">
        <v>365.3</v>
      </c>
      <c r="HO86" s="16"/>
      <c r="HP86" s="1">
        <v>290.3</v>
      </c>
      <c r="HQ86" s="1">
        <v>281.2</v>
      </c>
      <c r="HR86" s="1">
        <v>278.8</v>
      </c>
      <c r="HS86" s="1">
        <v>282.10000000000002</v>
      </c>
      <c r="HT86" s="1">
        <v>280.39999999999998</v>
      </c>
      <c r="JD86" s="16"/>
    </row>
    <row r="87" spans="1:305" x14ac:dyDescent="0.25">
      <c r="A87" s="16" t="s">
        <v>36</v>
      </c>
      <c r="B87" s="1" t="s">
        <v>16</v>
      </c>
      <c r="C87" s="1" t="s">
        <v>17</v>
      </c>
      <c r="D87" s="1">
        <v>1</v>
      </c>
      <c r="E87" s="1">
        <v>0.27</v>
      </c>
      <c r="F87" s="1">
        <v>31</v>
      </c>
      <c r="G87" s="1" t="s">
        <v>144</v>
      </c>
      <c r="H87" s="1" t="s">
        <v>146</v>
      </c>
      <c r="J87" s="1">
        <v>2</v>
      </c>
      <c r="K87" s="16">
        <v>50.7</v>
      </c>
      <c r="L87" s="5">
        <v>45023</v>
      </c>
      <c r="M87" s="57">
        <v>0.93</v>
      </c>
      <c r="O87" s="1" t="s">
        <v>35</v>
      </c>
      <c r="P87" s="1" t="s">
        <v>19</v>
      </c>
      <c r="R87" s="16"/>
      <c r="S87" s="29">
        <v>0</v>
      </c>
      <c r="T87" s="1">
        <v>21.6</v>
      </c>
      <c r="U87" s="1">
        <v>32.299999999999997</v>
      </c>
      <c r="V87" s="1">
        <v>42.6</v>
      </c>
      <c r="W87" s="1">
        <v>50.7</v>
      </c>
      <c r="BG87" s="16"/>
      <c r="BH87" s="1">
        <v>302.8</v>
      </c>
      <c r="BI87" s="1">
        <v>336.8</v>
      </c>
      <c r="BJ87" s="1">
        <v>339.9</v>
      </c>
      <c r="BK87" s="1">
        <v>352.4</v>
      </c>
      <c r="BL87" s="1">
        <v>358.3</v>
      </c>
      <c r="CV87" s="16"/>
      <c r="CW87" s="1">
        <v>304.10000000000002</v>
      </c>
      <c r="CX87" s="1">
        <v>339.2</v>
      </c>
      <c r="CY87" s="1">
        <v>342.4</v>
      </c>
      <c r="CZ87" s="1">
        <v>355.1</v>
      </c>
      <c r="DA87" s="1">
        <v>361.2</v>
      </c>
      <c r="EK87" s="16"/>
      <c r="EL87" s="1">
        <v>303.39999999999998</v>
      </c>
      <c r="EM87" s="1">
        <v>338.5</v>
      </c>
      <c r="EN87" s="1">
        <v>341.7</v>
      </c>
      <c r="EO87" s="1">
        <v>354.9</v>
      </c>
      <c r="EP87" s="1">
        <v>360.9</v>
      </c>
      <c r="FZ87" s="16"/>
      <c r="GA87" s="1">
        <v>302.60000000000002</v>
      </c>
      <c r="GB87" s="1">
        <v>338.5</v>
      </c>
      <c r="GC87" s="1">
        <v>346.9</v>
      </c>
      <c r="GD87" s="1">
        <v>349.8</v>
      </c>
      <c r="GE87" s="1">
        <v>354.5</v>
      </c>
      <c r="HO87" s="16"/>
      <c r="HP87" s="1">
        <v>293.2</v>
      </c>
      <c r="HQ87" s="1">
        <v>282.5</v>
      </c>
      <c r="HR87" s="1">
        <v>283.5</v>
      </c>
      <c r="HS87" s="1">
        <v>280.7</v>
      </c>
      <c r="HT87" s="1">
        <v>279.89999999999998</v>
      </c>
      <c r="JD87" s="16"/>
    </row>
    <row r="88" spans="1:305" x14ac:dyDescent="0.25">
      <c r="A88" s="16" t="s">
        <v>37</v>
      </c>
      <c r="B88" s="1" t="s">
        <v>16</v>
      </c>
      <c r="C88" s="1" t="s">
        <v>17</v>
      </c>
      <c r="D88" s="1">
        <v>1</v>
      </c>
      <c r="E88" s="1">
        <v>0.27</v>
      </c>
      <c r="F88" s="1">
        <v>31</v>
      </c>
      <c r="G88" s="1" t="s">
        <v>145</v>
      </c>
      <c r="H88" s="1" t="s">
        <v>146</v>
      </c>
      <c r="J88" s="1">
        <v>1</v>
      </c>
      <c r="K88" s="16">
        <v>50.7</v>
      </c>
      <c r="L88" s="5">
        <v>45036</v>
      </c>
      <c r="M88" s="57">
        <v>0.85</v>
      </c>
      <c r="P88" s="1" t="s">
        <v>19</v>
      </c>
      <c r="R88" s="16"/>
      <c r="S88" s="29">
        <v>0</v>
      </c>
      <c r="T88" s="1">
        <v>10.8</v>
      </c>
      <c r="U88" s="1">
        <v>21.6</v>
      </c>
      <c r="V88" s="1">
        <v>32.299999999999997</v>
      </c>
      <c r="W88" s="1">
        <v>42.6</v>
      </c>
      <c r="X88" s="1">
        <v>50.7</v>
      </c>
      <c r="BG88" s="16"/>
      <c r="BH88" s="1">
        <v>299.60000000000002</v>
      </c>
      <c r="BI88" s="1">
        <v>319.3</v>
      </c>
      <c r="BJ88" s="1">
        <v>331.7</v>
      </c>
      <c r="BK88" s="1">
        <v>357.1</v>
      </c>
      <c r="BL88" s="1">
        <v>367.7</v>
      </c>
      <c r="BM88" s="1">
        <v>394.3</v>
      </c>
      <c r="CV88" s="16"/>
      <c r="CW88" s="1">
        <v>299.3</v>
      </c>
      <c r="CX88" s="1">
        <v>319.89999999999998</v>
      </c>
      <c r="CY88" s="1">
        <v>332.6</v>
      </c>
      <c r="CZ88" s="1">
        <v>358.7</v>
      </c>
      <c r="DA88" s="1">
        <v>369.6</v>
      </c>
      <c r="DB88" s="1">
        <v>396.8</v>
      </c>
      <c r="EK88" s="16"/>
      <c r="EL88" s="1">
        <v>300.3</v>
      </c>
      <c r="EM88" s="1">
        <v>320.89999999999998</v>
      </c>
      <c r="EN88" s="1">
        <v>333.2</v>
      </c>
      <c r="EO88" s="1">
        <v>359.2</v>
      </c>
      <c r="EP88" s="1">
        <v>370</v>
      </c>
      <c r="EQ88" s="1">
        <v>396.9</v>
      </c>
      <c r="FZ88" s="16"/>
      <c r="GA88" s="1">
        <v>300.10000000000002</v>
      </c>
      <c r="GB88" s="1">
        <v>320.5</v>
      </c>
      <c r="GC88" s="1">
        <v>335.1</v>
      </c>
      <c r="GD88" s="1">
        <v>361.2</v>
      </c>
      <c r="GE88" s="1">
        <v>386.1</v>
      </c>
      <c r="GF88" s="1">
        <v>373.5</v>
      </c>
      <c r="HO88" s="16"/>
      <c r="HP88" s="1">
        <v>291.3</v>
      </c>
      <c r="HQ88" s="1">
        <v>285.89999999999998</v>
      </c>
      <c r="HR88" s="1">
        <v>285.10000000000002</v>
      </c>
      <c r="HS88" s="1">
        <v>281.2</v>
      </c>
      <c r="HT88" s="1">
        <v>281.3</v>
      </c>
      <c r="HU88" s="1">
        <v>278.60000000000002</v>
      </c>
      <c r="JD88" s="16"/>
    </row>
    <row r="89" spans="1:305" x14ac:dyDescent="0.25">
      <c r="A89" s="16" t="s">
        <v>38</v>
      </c>
      <c r="B89" s="1" t="s">
        <v>16</v>
      </c>
      <c r="C89" s="1" t="s">
        <v>17</v>
      </c>
      <c r="D89" s="1">
        <v>1</v>
      </c>
      <c r="E89" s="1">
        <v>0.27</v>
      </c>
      <c r="F89" s="1">
        <v>31</v>
      </c>
      <c r="G89" s="1" t="s">
        <v>145</v>
      </c>
      <c r="H89" s="1" t="s">
        <v>146</v>
      </c>
      <c r="J89" s="1">
        <v>2</v>
      </c>
      <c r="K89" s="16">
        <v>50.7</v>
      </c>
      <c r="L89" s="5">
        <v>45042</v>
      </c>
      <c r="M89" s="57">
        <v>1.35</v>
      </c>
      <c r="P89" s="1" t="s">
        <v>19</v>
      </c>
      <c r="R89" s="16"/>
      <c r="S89" s="29">
        <v>0</v>
      </c>
      <c r="T89" s="1">
        <v>10.8</v>
      </c>
      <c r="U89" s="1">
        <v>21.6</v>
      </c>
      <c r="V89" s="1">
        <v>32.299999999999997</v>
      </c>
      <c r="W89" s="1">
        <v>42.6</v>
      </c>
      <c r="X89" s="1">
        <v>50.7</v>
      </c>
      <c r="BG89" s="16"/>
      <c r="BH89" s="1">
        <v>297.5</v>
      </c>
      <c r="BI89" s="1">
        <v>330.7</v>
      </c>
      <c r="BJ89" s="1">
        <v>348.8</v>
      </c>
      <c r="BK89" s="1">
        <v>365.9</v>
      </c>
      <c r="BL89" s="1">
        <v>383.5</v>
      </c>
      <c r="BM89" s="1">
        <v>394.3</v>
      </c>
      <c r="CV89" s="16"/>
      <c r="CW89" s="1">
        <v>297.5</v>
      </c>
      <c r="CX89" s="1">
        <v>331.9</v>
      </c>
      <c r="CY89" s="1">
        <v>350.4</v>
      </c>
      <c r="CZ89" s="1">
        <v>367.6</v>
      </c>
      <c r="DA89" s="1">
        <v>385.5</v>
      </c>
      <c r="DB89" s="1">
        <v>396.7</v>
      </c>
      <c r="EK89" s="16"/>
      <c r="EL89" s="1">
        <v>297.2</v>
      </c>
      <c r="EM89" s="1">
        <v>331.6</v>
      </c>
      <c r="EN89" s="1">
        <v>350.2</v>
      </c>
      <c r="EO89" s="1">
        <v>367.4</v>
      </c>
      <c r="EP89" s="1">
        <v>385.2</v>
      </c>
      <c r="EQ89" s="1">
        <v>396</v>
      </c>
      <c r="FZ89" s="16"/>
      <c r="GA89" s="1">
        <v>297.7</v>
      </c>
      <c r="GB89" s="1">
        <v>332</v>
      </c>
      <c r="GC89" s="1">
        <v>352.3</v>
      </c>
      <c r="GD89" s="1">
        <v>381</v>
      </c>
      <c r="GE89" s="1">
        <v>406.8</v>
      </c>
      <c r="GF89" s="1">
        <v>415.1</v>
      </c>
      <c r="HO89" s="16"/>
      <c r="HP89" s="1">
        <v>288.39999999999998</v>
      </c>
      <c r="HQ89" s="1">
        <v>276.7</v>
      </c>
      <c r="HR89" s="1">
        <v>274.3</v>
      </c>
      <c r="HS89" s="1">
        <v>274.7</v>
      </c>
      <c r="HT89" s="1">
        <v>274.89999999999998</v>
      </c>
      <c r="HU89" s="1">
        <v>270.89999999999998</v>
      </c>
      <c r="JD89" s="16"/>
    </row>
    <row r="90" spans="1:305" ht="15.75" x14ac:dyDescent="0.25">
      <c r="A90" s="19" t="s">
        <v>217</v>
      </c>
      <c r="B90" s="4"/>
      <c r="C90" s="4"/>
      <c r="D90" s="4"/>
      <c r="E90" s="4"/>
      <c r="F90" s="4"/>
      <c r="G90" s="4"/>
      <c r="H90" s="4"/>
      <c r="I90" s="4"/>
      <c r="J90" s="4"/>
      <c r="K90" s="23"/>
      <c r="L90" s="6"/>
      <c r="M90" s="58"/>
      <c r="N90" s="38"/>
      <c r="O90" s="4"/>
      <c r="P90" s="4"/>
      <c r="Q90" s="4"/>
      <c r="R90" s="23"/>
      <c r="S90" s="3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23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23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23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23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23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23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</row>
    <row r="91" spans="1:305" x14ac:dyDescent="0.25">
      <c r="A91" s="16" t="s">
        <v>39</v>
      </c>
      <c r="B91" s="1" t="s">
        <v>16</v>
      </c>
      <c r="C91" s="1" t="s">
        <v>17</v>
      </c>
      <c r="D91" s="1">
        <v>1</v>
      </c>
      <c r="E91" s="1">
        <v>0.4</v>
      </c>
      <c r="F91" s="1">
        <v>10</v>
      </c>
      <c r="G91" s="1" t="s">
        <v>144</v>
      </c>
      <c r="H91" s="1" t="s">
        <v>146</v>
      </c>
      <c r="J91" s="1">
        <v>1</v>
      </c>
      <c r="K91" s="16">
        <v>50.7</v>
      </c>
      <c r="L91" s="5">
        <v>45020</v>
      </c>
      <c r="M91" s="57">
        <v>1.6</v>
      </c>
      <c r="P91" s="1" t="s">
        <v>19</v>
      </c>
      <c r="R91" s="16"/>
      <c r="S91" s="29">
        <v>0</v>
      </c>
      <c r="T91" s="1">
        <v>10.8</v>
      </c>
      <c r="U91" s="1">
        <v>21.6</v>
      </c>
      <c r="V91" s="1">
        <v>32.299999999999997</v>
      </c>
      <c r="W91" s="1">
        <v>42.6</v>
      </c>
      <c r="X91" s="1">
        <v>50.7</v>
      </c>
      <c r="BG91" s="16"/>
      <c r="BH91" s="1">
        <v>98.8</v>
      </c>
      <c r="BI91" s="1">
        <v>137.6</v>
      </c>
      <c r="BJ91" s="1">
        <v>163.80000000000001</v>
      </c>
      <c r="BK91" s="1">
        <v>167.3</v>
      </c>
      <c r="BL91" s="1">
        <v>177.3</v>
      </c>
      <c r="BM91" s="1">
        <v>176.4</v>
      </c>
      <c r="CV91" s="16"/>
      <c r="CW91" s="1">
        <v>96.4</v>
      </c>
      <c r="CX91" s="1">
        <v>136</v>
      </c>
      <c r="CY91" s="1">
        <v>162.6</v>
      </c>
      <c r="CZ91" s="1">
        <v>166.2</v>
      </c>
      <c r="DA91" s="1">
        <v>176.4</v>
      </c>
      <c r="DB91" s="1">
        <v>175.4</v>
      </c>
      <c r="EK91" s="16"/>
      <c r="EL91" s="1">
        <v>97.7</v>
      </c>
      <c r="EM91" s="1">
        <v>137.69999999999999</v>
      </c>
      <c r="EN91" s="1">
        <v>164.4</v>
      </c>
      <c r="EO91" s="1">
        <v>168</v>
      </c>
      <c r="EP91" s="1">
        <v>178.2</v>
      </c>
      <c r="EQ91" s="1">
        <v>174.8</v>
      </c>
      <c r="FZ91" s="16"/>
      <c r="GA91" s="1">
        <v>97.7</v>
      </c>
      <c r="GB91" s="1">
        <v>137.5</v>
      </c>
      <c r="GC91" s="1">
        <v>168.5</v>
      </c>
      <c r="GD91" s="1">
        <v>172.5</v>
      </c>
      <c r="GE91" s="1">
        <v>190.7</v>
      </c>
      <c r="GF91" s="1">
        <v>191.5</v>
      </c>
      <c r="HO91" s="16"/>
      <c r="HP91" s="1">
        <v>95.2</v>
      </c>
      <c r="HQ91" s="1">
        <v>89.3</v>
      </c>
      <c r="HR91" s="1">
        <v>90.6</v>
      </c>
      <c r="HS91" s="1">
        <v>90.3</v>
      </c>
      <c r="HT91" s="1">
        <v>91.1</v>
      </c>
      <c r="HU91" s="1">
        <v>91.3</v>
      </c>
      <c r="JD91" s="16"/>
    </row>
    <row r="92" spans="1:305" x14ac:dyDescent="0.25">
      <c r="A92" s="16" t="s">
        <v>40</v>
      </c>
      <c r="B92" s="1" t="s">
        <v>16</v>
      </c>
      <c r="C92" s="1" t="s">
        <v>17</v>
      </c>
      <c r="D92" s="1">
        <v>1</v>
      </c>
      <c r="E92" s="1">
        <v>0.4</v>
      </c>
      <c r="F92" s="1">
        <v>10</v>
      </c>
      <c r="G92" s="1" t="s">
        <v>144</v>
      </c>
      <c r="H92" s="1" t="s">
        <v>146</v>
      </c>
      <c r="J92" s="1">
        <v>2</v>
      </c>
      <c r="K92" s="16">
        <v>50.7</v>
      </c>
      <c r="L92" s="5">
        <v>45020</v>
      </c>
      <c r="M92" s="57">
        <v>1.22</v>
      </c>
      <c r="O92" s="1" t="s">
        <v>132</v>
      </c>
      <c r="P92" s="1" t="s">
        <v>19</v>
      </c>
      <c r="R92" s="16"/>
      <c r="S92" s="29">
        <v>0</v>
      </c>
      <c r="T92" s="1">
        <v>10.8</v>
      </c>
      <c r="U92" s="1">
        <v>21.6</v>
      </c>
      <c r="V92" s="1">
        <v>32.299999999999997</v>
      </c>
      <c r="W92" s="1">
        <v>42.6</v>
      </c>
      <c r="X92" s="1">
        <v>50.7</v>
      </c>
      <c r="BG92" s="16"/>
      <c r="BH92" s="1">
        <v>98.3</v>
      </c>
      <c r="BI92" s="1">
        <v>143.80000000000001</v>
      </c>
      <c r="BJ92" s="1">
        <v>155.4</v>
      </c>
      <c r="BK92" s="1">
        <v>161.80000000000001</v>
      </c>
      <c r="BL92" s="1">
        <v>168.2</v>
      </c>
      <c r="BM92" s="1">
        <v>180.9</v>
      </c>
      <c r="CV92" s="16"/>
      <c r="CW92" s="1">
        <v>95.5</v>
      </c>
      <c r="CX92" s="1">
        <v>142.5</v>
      </c>
      <c r="CY92" s="1">
        <v>154.30000000000001</v>
      </c>
      <c r="CZ92" s="1">
        <v>160.5</v>
      </c>
      <c r="DA92" s="1">
        <v>167.1</v>
      </c>
      <c r="DB92" s="1">
        <v>179.9</v>
      </c>
      <c r="EK92" s="16"/>
      <c r="EL92" s="1">
        <v>97</v>
      </c>
      <c r="EM92" s="1">
        <v>144.1</v>
      </c>
      <c r="EN92" s="1">
        <v>156</v>
      </c>
      <c r="EO92" s="1">
        <v>162.30000000000001</v>
      </c>
      <c r="EP92" s="1">
        <v>169</v>
      </c>
      <c r="EQ92" s="1">
        <v>181.7</v>
      </c>
      <c r="FZ92" s="16"/>
      <c r="GA92" s="1">
        <v>96.7</v>
      </c>
      <c r="GB92" s="1">
        <v>143.5</v>
      </c>
      <c r="GC92" s="1">
        <v>155.30000000000001</v>
      </c>
      <c r="GF92" s="1">
        <v>182.5</v>
      </c>
      <c r="HO92" s="16"/>
      <c r="HP92" s="1">
        <v>94.4</v>
      </c>
      <c r="HQ92" s="1">
        <v>92</v>
      </c>
      <c r="HR92" s="1">
        <v>90.7</v>
      </c>
      <c r="HS92" s="1">
        <v>91.2</v>
      </c>
      <c r="HT92" s="1">
        <v>90.7</v>
      </c>
      <c r="HU92" s="1">
        <v>90</v>
      </c>
      <c r="JD92" s="16"/>
    </row>
    <row r="93" spans="1:305" x14ac:dyDescent="0.25">
      <c r="A93" s="16" t="s">
        <v>41</v>
      </c>
      <c r="B93" s="1" t="s">
        <v>16</v>
      </c>
      <c r="C93" s="1" t="s">
        <v>17</v>
      </c>
      <c r="D93" s="1">
        <v>1</v>
      </c>
      <c r="E93" s="1">
        <v>0.4</v>
      </c>
      <c r="F93" s="1">
        <v>10</v>
      </c>
      <c r="G93" s="1" t="s">
        <v>144</v>
      </c>
      <c r="H93" s="1" t="s">
        <v>146</v>
      </c>
      <c r="J93" s="1">
        <v>3</v>
      </c>
      <c r="K93" s="16">
        <v>50.7</v>
      </c>
      <c r="L93" s="5">
        <v>45020</v>
      </c>
      <c r="M93" s="57">
        <v>1.66</v>
      </c>
      <c r="P93" s="1" t="s">
        <v>19</v>
      </c>
      <c r="R93" s="16"/>
      <c r="S93" s="29">
        <v>0</v>
      </c>
      <c r="T93" s="1">
        <v>10.8</v>
      </c>
      <c r="U93" s="1">
        <v>21.6</v>
      </c>
      <c r="V93" s="1">
        <v>32.299999999999997</v>
      </c>
      <c r="W93" s="1">
        <v>42.6</v>
      </c>
      <c r="X93" s="1">
        <v>50.7</v>
      </c>
      <c r="BG93" s="16"/>
      <c r="BH93" s="1">
        <v>98.2</v>
      </c>
      <c r="BI93" s="1">
        <v>123</v>
      </c>
      <c r="BJ93" s="1">
        <v>143.4</v>
      </c>
      <c r="BK93" s="1">
        <v>151.6</v>
      </c>
      <c r="BL93" s="1">
        <v>163.6</v>
      </c>
      <c r="BM93" s="1">
        <v>167.5</v>
      </c>
      <c r="CV93" s="16"/>
      <c r="CW93" s="1">
        <v>95.7</v>
      </c>
      <c r="CX93" s="1">
        <v>121</v>
      </c>
      <c r="CY93" s="1">
        <v>142.19999999999999</v>
      </c>
      <c r="CZ93" s="1">
        <v>150.69999999999999</v>
      </c>
      <c r="DA93" s="1">
        <v>162.5</v>
      </c>
      <c r="DB93" s="1">
        <v>166.3</v>
      </c>
      <c r="EK93" s="16"/>
      <c r="EL93" s="1">
        <v>97.4</v>
      </c>
      <c r="EM93" s="1">
        <v>123.4</v>
      </c>
      <c r="EN93" s="1">
        <v>144</v>
      </c>
      <c r="EO93" s="1">
        <v>152.6</v>
      </c>
      <c r="EP93" s="1">
        <v>164.3</v>
      </c>
      <c r="EQ93" s="1">
        <v>168</v>
      </c>
      <c r="FZ93" s="16"/>
      <c r="GA93" s="1">
        <v>97.2</v>
      </c>
      <c r="GB93" s="1">
        <v>123.4</v>
      </c>
      <c r="GC93" s="1">
        <v>149.6</v>
      </c>
      <c r="GD93" s="1">
        <v>164</v>
      </c>
      <c r="GE93" s="1">
        <v>175.4</v>
      </c>
      <c r="GF93" s="1">
        <v>178.1</v>
      </c>
      <c r="HO93" s="16"/>
      <c r="HP93" s="1">
        <v>95.1</v>
      </c>
      <c r="HQ93" s="1">
        <v>90.5</v>
      </c>
      <c r="HR93" s="1">
        <v>88.2</v>
      </c>
      <c r="HS93" s="1">
        <v>87.7</v>
      </c>
      <c r="HT93" s="1">
        <v>86.7</v>
      </c>
      <c r="HU93" s="1">
        <v>87.2</v>
      </c>
      <c r="JD93" s="16"/>
    </row>
    <row r="94" spans="1:305" x14ac:dyDescent="0.25">
      <c r="A94" s="16" t="s">
        <v>42</v>
      </c>
      <c r="B94" s="1" t="s">
        <v>16</v>
      </c>
      <c r="C94" s="1" t="s">
        <v>17</v>
      </c>
      <c r="D94" s="1">
        <v>1</v>
      </c>
      <c r="E94" s="1">
        <v>0.4</v>
      </c>
      <c r="F94" s="1">
        <v>10</v>
      </c>
      <c r="G94" s="1" t="s">
        <v>145</v>
      </c>
      <c r="H94" s="1" t="s">
        <v>146</v>
      </c>
      <c r="J94" s="1">
        <v>1</v>
      </c>
      <c r="K94" s="16">
        <v>50.7</v>
      </c>
      <c r="L94" s="5">
        <v>45033</v>
      </c>
      <c r="M94" s="57">
        <v>1.9</v>
      </c>
      <c r="P94" s="1" t="s">
        <v>19</v>
      </c>
      <c r="R94" s="16"/>
      <c r="S94" s="29">
        <v>0</v>
      </c>
      <c r="T94" s="1">
        <v>10.8</v>
      </c>
      <c r="U94" s="1">
        <v>21.6</v>
      </c>
      <c r="V94" s="1">
        <v>32.299999999999997</v>
      </c>
      <c r="W94" s="1">
        <v>42.6</v>
      </c>
      <c r="X94" s="1">
        <v>50.7</v>
      </c>
      <c r="BG94" s="16"/>
      <c r="BH94" s="1">
        <v>97.4</v>
      </c>
      <c r="BI94" s="1">
        <v>160</v>
      </c>
      <c r="BJ94" s="1">
        <v>169.8</v>
      </c>
      <c r="BK94" s="1">
        <v>178.4</v>
      </c>
      <c r="BL94" s="1">
        <v>185.5</v>
      </c>
      <c r="BM94" s="1">
        <v>187.5</v>
      </c>
      <c r="CV94" s="16"/>
      <c r="CW94" s="1">
        <v>96.6</v>
      </c>
      <c r="CX94" s="1">
        <v>160.4</v>
      </c>
      <c r="CY94" s="1">
        <v>170.5</v>
      </c>
      <c r="CZ94" s="1">
        <v>179.4</v>
      </c>
      <c r="DA94" s="1">
        <v>186.4</v>
      </c>
      <c r="DB94" s="1">
        <v>188.5</v>
      </c>
      <c r="EK94" s="16"/>
      <c r="EL94" s="1">
        <v>95.2</v>
      </c>
      <c r="EM94" s="1">
        <v>159.30000000000001</v>
      </c>
      <c r="EN94" s="1">
        <v>169.4</v>
      </c>
      <c r="EO94" s="1">
        <v>178.1</v>
      </c>
      <c r="EP94" s="1">
        <v>184.8</v>
      </c>
      <c r="EQ94" s="1">
        <v>199.8</v>
      </c>
      <c r="FZ94" s="16"/>
      <c r="GA94" s="1">
        <v>95.4</v>
      </c>
      <c r="GB94" s="1">
        <v>159</v>
      </c>
      <c r="GC94" s="1">
        <v>180.1</v>
      </c>
      <c r="GD94" s="1">
        <v>188.2</v>
      </c>
      <c r="GE94" s="1">
        <v>187.8</v>
      </c>
      <c r="GF94" s="1">
        <v>181.4</v>
      </c>
      <c r="HO94" s="16"/>
      <c r="HP94" s="1">
        <v>94.1</v>
      </c>
      <c r="HQ94" s="1">
        <v>88.7</v>
      </c>
      <c r="HR94" s="1">
        <v>87.8</v>
      </c>
      <c r="HS94" s="1">
        <v>87.5</v>
      </c>
      <c r="HT94" s="1">
        <v>86.7</v>
      </c>
      <c r="HU94" s="1">
        <v>87.1</v>
      </c>
      <c r="JD94" s="16"/>
    </row>
    <row r="95" spans="1:305" x14ac:dyDescent="0.25">
      <c r="A95" s="16" t="s">
        <v>43</v>
      </c>
      <c r="B95" s="1" t="s">
        <v>16</v>
      </c>
      <c r="C95" s="1" t="s">
        <v>17</v>
      </c>
      <c r="D95" s="1">
        <v>1</v>
      </c>
      <c r="E95" s="1">
        <v>0.4</v>
      </c>
      <c r="F95" s="1">
        <v>10</v>
      </c>
      <c r="G95" s="1" t="s">
        <v>145</v>
      </c>
      <c r="H95" s="1" t="s">
        <v>146</v>
      </c>
      <c r="J95" s="1">
        <v>2</v>
      </c>
      <c r="K95" s="16">
        <v>50.7</v>
      </c>
      <c r="L95" s="5">
        <v>45040</v>
      </c>
      <c r="M95" s="57">
        <v>1.67</v>
      </c>
      <c r="P95" s="1" t="s">
        <v>19</v>
      </c>
      <c r="R95" s="16"/>
      <c r="S95" s="29">
        <v>0</v>
      </c>
      <c r="T95" s="1">
        <v>10.8</v>
      </c>
      <c r="U95" s="1">
        <v>21.6</v>
      </c>
      <c r="V95" s="1">
        <v>32.299999999999997</v>
      </c>
      <c r="W95" s="1">
        <v>42.6</v>
      </c>
      <c r="X95" s="1">
        <v>50.7</v>
      </c>
      <c r="BG95" s="16"/>
      <c r="BH95" s="1">
        <v>97.6</v>
      </c>
      <c r="BI95" s="1">
        <v>146.6</v>
      </c>
      <c r="BJ95" s="1">
        <v>167.7</v>
      </c>
      <c r="BK95" s="1">
        <v>181.2</v>
      </c>
      <c r="BL95" s="1">
        <v>192.2</v>
      </c>
      <c r="BM95" s="1">
        <v>196.2</v>
      </c>
      <c r="CV95" s="16"/>
      <c r="CW95" s="1">
        <v>93.7</v>
      </c>
      <c r="CX95" s="1">
        <v>144.1</v>
      </c>
      <c r="CY95" s="1">
        <v>165.3</v>
      </c>
      <c r="CZ95" s="1">
        <v>179.1</v>
      </c>
      <c r="DA95" s="1">
        <v>190.3</v>
      </c>
      <c r="DB95" s="1">
        <v>194.5</v>
      </c>
      <c r="EK95" s="16"/>
      <c r="EL95" s="1">
        <v>96.1</v>
      </c>
      <c r="EM95" s="1">
        <v>146.4</v>
      </c>
      <c r="EN95" s="1">
        <v>167.7</v>
      </c>
      <c r="EO95" s="1">
        <v>181.5</v>
      </c>
      <c r="EP95" s="1">
        <v>192.2</v>
      </c>
      <c r="EQ95" s="1">
        <v>211.4</v>
      </c>
      <c r="FZ95" s="16"/>
      <c r="GA95" s="1">
        <v>97</v>
      </c>
      <c r="GB95" s="1">
        <v>147.30000000000001</v>
      </c>
      <c r="GC95" s="1">
        <v>176.8</v>
      </c>
      <c r="GD95" s="1">
        <v>193.5</v>
      </c>
      <c r="GE95" s="1">
        <v>182.1</v>
      </c>
      <c r="GF95" s="1">
        <v>177.9</v>
      </c>
      <c r="HO95" s="16"/>
      <c r="HP95" s="1">
        <v>94.8</v>
      </c>
      <c r="HQ95" s="1">
        <v>84.8</v>
      </c>
      <c r="HR95" s="1">
        <v>83.9</v>
      </c>
      <c r="HS95" s="1">
        <v>85.5</v>
      </c>
      <c r="HT95" s="1">
        <v>86.7</v>
      </c>
      <c r="HU95" s="1">
        <v>85.3</v>
      </c>
      <c r="JD95" s="16"/>
    </row>
    <row r="96" spans="1:305" x14ac:dyDescent="0.25">
      <c r="A96" s="16" t="s">
        <v>44</v>
      </c>
      <c r="B96" s="1" t="s">
        <v>16</v>
      </c>
      <c r="C96" s="1" t="s">
        <v>17</v>
      </c>
      <c r="D96" s="1">
        <v>1</v>
      </c>
      <c r="E96" s="1">
        <v>0.4</v>
      </c>
      <c r="F96" s="1">
        <v>20</v>
      </c>
      <c r="G96" s="1" t="s">
        <v>144</v>
      </c>
      <c r="H96" s="1" t="s">
        <v>146</v>
      </c>
      <c r="J96" s="1">
        <v>1</v>
      </c>
      <c r="K96" s="16">
        <v>50.7</v>
      </c>
      <c r="L96" s="5">
        <v>45021</v>
      </c>
      <c r="M96" s="57">
        <v>1.03</v>
      </c>
      <c r="P96" s="1" t="s">
        <v>19</v>
      </c>
      <c r="R96" s="16"/>
      <c r="S96" s="29">
        <v>0</v>
      </c>
      <c r="T96" s="1">
        <v>3.6</v>
      </c>
      <c r="U96" s="1">
        <v>21.6</v>
      </c>
      <c r="V96" s="1">
        <v>32.299999999999997</v>
      </c>
      <c r="W96" s="1">
        <v>42.6</v>
      </c>
      <c r="X96" s="1">
        <v>50.7</v>
      </c>
      <c r="BG96" s="16"/>
      <c r="BH96" s="1">
        <v>197.8</v>
      </c>
      <c r="BI96" s="1">
        <v>212.1</v>
      </c>
      <c r="BJ96" s="1">
        <v>276.39999999999998</v>
      </c>
      <c r="BK96" s="1">
        <v>293.8</v>
      </c>
      <c r="BL96" s="1">
        <v>294.60000000000002</v>
      </c>
      <c r="BM96" s="1">
        <v>313.5</v>
      </c>
      <c r="CV96" s="16"/>
      <c r="CW96" s="1">
        <v>197.6</v>
      </c>
      <c r="CX96" s="1">
        <v>212.2</v>
      </c>
      <c r="CY96" s="1">
        <v>277.89999999999998</v>
      </c>
      <c r="CZ96" s="1">
        <v>295.5</v>
      </c>
      <c r="DA96" s="1">
        <v>296.5</v>
      </c>
      <c r="DB96" s="1">
        <v>316</v>
      </c>
      <c r="EK96" s="16"/>
      <c r="EL96" s="1">
        <v>196.6</v>
      </c>
      <c r="EM96" s="1">
        <v>211.3</v>
      </c>
      <c r="EN96" s="1">
        <v>276</v>
      </c>
      <c r="EO96" s="1">
        <v>293.39999999999998</v>
      </c>
      <c r="EP96" s="1">
        <v>294.60000000000002</v>
      </c>
      <c r="EQ96" s="1">
        <v>313.89999999999998</v>
      </c>
      <c r="FZ96" s="16"/>
      <c r="GA96" s="1">
        <v>196.3</v>
      </c>
      <c r="GB96" s="1">
        <v>211.5</v>
      </c>
      <c r="GC96" s="1">
        <v>277.3</v>
      </c>
      <c r="GD96" s="1">
        <v>307.10000000000002</v>
      </c>
      <c r="GE96" s="1">
        <v>319.3</v>
      </c>
      <c r="GF96" s="1">
        <v>336.6</v>
      </c>
      <c r="HO96" s="16"/>
      <c r="HP96" s="1">
        <v>193.6</v>
      </c>
      <c r="HQ96" s="1">
        <v>191.7</v>
      </c>
      <c r="HR96" s="1">
        <v>183.6</v>
      </c>
      <c r="HS96" s="1">
        <v>185</v>
      </c>
      <c r="HT96" s="1">
        <v>183.8</v>
      </c>
      <c r="HU96" s="1">
        <v>181.8</v>
      </c>
      <c r="JD96" s="16"/>
    </row>
    <row r="97" spans="1:305" x14ac:dyDescent="0.25">
      <c r="A97" s="16" t="s">
        <v>45</v>
      </c>
      <c r="B97" s="1" t="s">
        <v>16</v>
      </c>
      <c r="C97" s="1" t="s">
        <v>17</v>
      </c>
      <c r="D97" s="1">
        <v>1</v>
      </c>
      <c r="E97" s="1">
        <v>0.4</v>
      </c>
      <c r="F97" s="1">
        <v>20</v>
      </c>
      <c r="G97" s="1" t="s">
        <v>144</v>
      </c>
      <c r="H97" s="1" t="s">
        <v>146</v>
      </c>
      <c r="J97" s="1">
        <v>2</v>
      </c>
      <c r="K97" s="16">
        <v>50.7</v>
      </c>
      <c r="L97" s="5">
        <v>45033</v>
      </c>
      <c r="M97" s="57">
        <v>1.03</v>
      </c>
      <c r="P97" s="1" t="s">
        <v>19</v>
      </c>
      <c r="R97" s="16"/>
      <c r="S97" s="29">
        <v>0</v>
      </c>
      <c r="T97" s="1">
        <v>3.6</v>
      </c>
      <c r="U97" s="1">
        <v>21.6</v>
      </c>
      <c r="V97" s="1">
        <v>32.299999999999997</v>
      </c>
      <c r="W97" s="1">
        <v>42.6</v>
      </c>
      <c r="X97" s="1">
        <v>50.7</v>
      </c>
      <c r="BG97" s="16"/>
      <c r="BH97" s="1">
        <v>197.8</v>
      </c>
      <c r="BI97" s="1">
        <v>212.1</v>
      </c>
      <c r="BJ97" s="1">
        <v>276.39999999999998</v>
      </c>
      <c r="BK97" s="1">
        <v>293.8</v>
      </c>
      <c r="BL97" s="1">
        <v>294.60000000000002</v>
      </c>
      <c r="BM97" s="1">
        <v>313.5</v>
      </c>
      <c r="CV97" s="16"/>
      <c r="CW97" s="1">
        <v>197.6</v>
      </c>
      <c r="CX97" s="1">
        <v>212.2</v>
      </c>
      <c r="CY97" s="1">
        <v>277.89999999999998</v>
      </c>
      <c r="CZ97" s="1">
        <v>295.5</v>
      </c>
      <c r="DA97" s="1">
        <v>296.5</v>
      </c>
      <c r="DB97" s="1">
        <v>316</v>
      </c>
      <c r="EK97" s="16"/>
      <c r="EL97" s="1">
        <v>196.6</v>
      </c>
      <c r="EM97" s="1">
        <v>211.3</v>
      </c>
      <c r="EN97" s="1">
        <v>276</v>
      </c>
      <c r="EO97" s="1">
        <v>293.39999999999998</v>
      </c>
      <c r="EP97" s="1">
        <v>294.60000000000002</v>
      </c>
      <c r="EQ97" s="1">
        <v>313.89999999999998</v>
      </c>
      <c r="FZ97" s="16"/>
      <c r="GA97" s="1">
        <v>196.3</v>
      </c>
      <c r="GB97" s="1">
        <v>211.5</v>
      </c>
      <c r="GC97" s="1">
        <v>277.3</v>
      </c>
      <c r="GD97" s="1">
        <v>307.10000000000002</v>
      </c>
      <c r="GE97" s="1">
        <v>319.3</v>
      </c>
      <c r="GF97" s="1">
        <v>336.6</v>
      </c>
      <c r="HO97" s="16"/>
      <c r="HP97" s="1">
        <v>193.6</v>
      </c>
      <c r="HQ97" s="1">
        <v>191.7</v>
      </c>
      <c r="HR97" s="1">
        <v>183.6</v>
      </c>
      <c r="HS97" s="1">
        <v>185</v>
      </c>
      <c r="HT97" s="1">
        <v>183.8</v>
      </c>
      <c r="HU97" s="1">
        <v>181.8</v>
      </c>
      <c r="JD97" s="16"/>
    </row>
    <row r="98" spans="1:305" x14ac:dyDescent="0.25">
      <c r="A98" s="16" t="s">
        <v>46</v>
      </c>
      <c r="B98" s="1" t="s">
        <v>16</v>
      </c>
      <c r="C98" s="1" t="s">
        <v>17</v>
      </c>
      <c r="D98" s="1">
        <v>1</v>
      </c>
      <c r="E98" s="1">
        <v>0.4</v>
      </c>
      <c r="F98" s="1">
        <v>20</v>
      </c>
      <c r="G98" s="1" t="s">
        <v>145</v>
      </c>
      <c r="H98" s="1" t="s">
        <v>146</v>
      </c>
      <c r="J98" s="1">
        <v>1</v>
      </c>
      <c r="K98" s="16">
        <v>50.7</v>
      </c>
      <c r="L98" s="5">
        <v>45034</v>
      </c>
      <c r="M98" s="57">
        <v>0.8</v>
      </c>
      <c r="P98" s="1" t="s">
        <v>19</v>
      </c>
      <c r="R98" s="16"/>
      <c r="S98" s="29">
        <v>0</v>
      </c>
      <c r="T98" s="1">
        <v>10.8</v>
      </c>
      <c r="U98" s="1">
        <v>21.6</v>
      </c>
      <c r="V98" s="1">
        <v>32.299999999999997</v>
      </c>
      <c r="W98" s="1">
        <v>42.6</v>
      </c>
      <c r="X98" s="1">
        <v>50.7</v>
      </c>
      <c r="BG98" s="16"/>
      <c r="BH98" s="1">
        <v>197.8</v>
      </c>
      <c r="BI98" s="1">
        <v>250.2</v>
      </c>
      <c r="BJ98" s="1">
        <v>270.60000000000002</v>
      </c>
      <c r="BK98" s="1">
        <v>307.5</v>
      </c>
      <c r="BL98" s="1">
        <v>314.3</v>
      </c>
      <c r="BM98" s="1">
        <v>393.9</v>
      </c>
      <c r="CV98" s="16"/>
      <c r="CW98" s="1">
        <v>198.9</v>
      </c>
      <c r="CX98" s="1">
        <v>252.1</v>
      </c>
      <c r="CY98" s="1">
        <v>273.60000000000002</v>
      </c>
      <c r="CZ98" s="1">
        <v>310.60000000000002</v>
      </c>
      <c r="DA98" s="1">
        <v>317.60000000000002</v>
      </c>
      <c r="DB98" s="1">
        <v>398</v>
      </c>
      <c r="EK98" s="16"/>
      <c r="EL98" s="1">
        <v>196.8</v>
      </c>
      <c r="EM98" s="1">
        <v>249.6</v>
      </c>
      <c r="EN98" s="1">
        <v>270.60000000000002</v>
      </c>
      <c r="EO98" s="1">
        <v>307.89999999999998</v>
      </c>
      <c r="EP98" s="1">
        <v>314.89999999999998</v>
      </c>
      <c r="EQ98" s="1">
        <v>395.5</v>
      </c>
      <c r="FZ98" s="16"/>
      <c r="GA98" s="1">
        <v>196.9</v>
      </c>
      <c r="GB98" s="1">
        <v>251.2</v>
      </c>
      <c r="GC98" s="1">
        <v>276.3</v>
      </c>
      <c r="GD98" s="1">
        <v>328.9</v>
      </c>
      <c r="GE98" s="1">
        <v>352.6</v>
      </c>
      <c r="GF98" s="1">
        <v>438.6</v>
      </c>
      <c r="HO98" s="16"/>
      <c r="HP98" s="1">
        <v>194.8</v>
      </c>
      <c r="HQ98" s="1">
        <v>184.3</v>
      </c>
      <c r="HR98" s="1">
        <v>176</v>
      </c>
      <c r="HS98" s="1">
        <v>174.8</v>
      </c>
      <c r="HT98" s="1">
        <v>174.8</v>
      </c>
      <c r="HU98" s="1">
        <v>168.1</v>
      </c>
      <c r="JD98" s="16"/>
    </row>
    <row r="99" spans="1:305" x14ac:dyDescent="0.25">
      <c r="A99" s="16" t="s">
        <v>47</v>
      </c>
      <c r="B99" s="1" t="s">
        <v>16</v>
      </c>
      <c r="C99" s="1" t="s">
        <v>17</v>
      </c>
      <c r="D99" s="1">
        <v>1</v>
      </c>
      <c r="E99" s="1">
        <v>0.4</v>
      </c>
      <c r="F99" s="1">
        <v>20</v>
      </c>
      <c r="G99" s="1" t="s">
        <v>145</v>
      </c>
      <c r="H99" s="1" t="s">
        <v>146</v>
      </c>
      <c r="J99" s="1">
        <v>2</v>
      </c>
      <c r="K99" s="16">
        <v>50.7</v>
      </c>
      <c r="L99" s="5">
        <v>45042</v>
      </c>
      <c r="M99" s="57">
        <v>1.4</v>
      </c>
      <c r="P99" s="1" t="s">
        <v>19</v>
      </c>
      <c r="R99" s="16"/>
      <c r="S99" s="29">
        <v>0</v>
      </c>
      <c r="T99" s="1">
        <v>10.8</v>
      </c>
      <c r="U99" s="1">
        <v>21.6</v>
      </c>
      <c r="V99" s="1">
        <v>32.299999999999997</v>
      </c>
      <c r="W99" s="1">
        <v>42.6</v>
      </c>
      <c r="X99" s="1">
        <v>50.7</v>
      </c>
      <c r="BG99" s="16"/>
      <c r="BH99" s="1">
        <v>197.2</v>
      </c>
      <c r="BI99" s="1">
        <v>227.9</v>
      </c>
      <c r="BJ99" s="1">
        <v>314.5</v>
      </c>
      <c r="BK99" s="1">
        <v>324.2</v>
      </c>
      <c r="BL99" s="1">
        <v>336.2</v>
      </c>
      <c r="BM99" s="1">
        <v>332.7</v>
      </c>
      <c r="CV99" s="16"/>
      <c r="CW99" s="1">
        <v>195.2</v>
      </c>
      <c r="CX99" s="1">
        <v>226.3</v>
      </c>
      <c r="CY99" s="1">
        <v>315</v>
      </c>
      <c r="CZ99" s="1">
        <v>325</v>
      </c>
      <c r="DA99" s="1">
        <v>337.3</v>
      </c>
      <c r="DB99" s="1">
        <v>333.9</v>
      </c>
      <c r="EK99" s="16"/>
      <c r="EL99" s="1">
        <v>196.6</v>
      </c>
      <c r="EM99" s="1">
        <v>227.8</v>
      </c>
      <c r="EN99" s="1">
        <v>315.5</v>
      </c>
      <c r="EO99" s="1">
        <v>325.2</v>
      </c>
      <c r="EP99" s="1">
        <v>337.6</v>
      </c>
      <c r="EQ99" s="1">
        <v>336.7</v>
      </c>
      <c r="FZ99" s="16"/>
      <c r="GA99" s="1">
        <v>196.3</v>
      </c>
      <c r="GB99" s="1">
        <v>228.4</v>
      </c>
      <c r="GC99" s="1">
        <v>321.89999999999998</v>
      </c>
      <c r="GD99" s="1">
        <v>335.2</v>
      </c>
      <c r="GE99" s="1">
        <v>343.3</v>
      </c>
      <c r="GF99" s="1">
        <v>339.9</v>
      </c>
      <c r="HO99" s="16"/>
      <c r="HP99" s="1">
        <v>193.6</v>
      </c>
      <c r="HQ99" s="1">
        <v>184.3</v>
      </c>
      <c r="HR99" s="1">
        <v>175.3</v>
      </c>
      <c r="HS99" s="1">
        <v>172.4</v>
      </c>
      <c r="HT99" s="1">
        <v>175.9</v>
      </c>
      <c r="HU99" s="1">
        <v>173.7</v>
      </c>
      <c r="JD99" s="16"/>
    </row>
    <row r="100" spans="1:305" x14ac:dyDescent="0.25">
      <c r="A100" s="16" t="s">
        <v>48</v>
      </c>
      <c r="B100" s="1" t="s">
        <v>16</v>
      </c>
      <c r="C100" s="1" t="s">
        <v>17</v>
      </c>
      <c r="D100" s="1">
        <v>1</v>
      </c>
      <c r="E100" s="1">
        <v>0.4</v>
      </c>
      <c r="F100" s="1">
        <v>24</v>
      </c>
      <c r="G100" s="1" t="s">
        <v>144</v>
      </c>
      <c r="H100" s="1" t="s">
        <v>146</v>
      </c>
      <c r="J100" s="1">
        <v>1</v>
      </c>
      <c r="K100" s="16">
        <v>50.7</v>
      </c>
      <c r="L100" s="5">
        <v>45021</v>
      </c>
      <c r="M100" s="57">
        <v>1</v>
      </c>
      <c r="P100" s="1" t="s">
        <v>19</v>
      </c>
      <c r="R100" s="16"/>
      <c r="S100" s="29">
        <v>0</v>
      </c>
      <c r="T100" s="1">
        <v>10.8</v>
      </c>
      <c r="U100" s="1">
        <v>21.6</v>
      </c>
      <c r="V100" s="1">
        <v>32.299999999999997</v>
      </c>
      <c r="W100" s="1">
        <v>42.6</v>
      </c>
      <c r="X100" s="1">
        <v>50.7</v>
      </c>
      <c r="BG100" s="16"/>
      <c r="BH100" s="1">
        <v>239.3</v>
      </c>
      <c r="BI100" s="1">
        <v>238.2</v>
      </c>
      <c r="BJ100" s="1">
        <v>273.8</v>
      </c>
      <c r="BK100" s="1">
        <v>304.39999999999998</v>
      </c>
      <c r="BL100" s="1">
        <v>320.39999999999998</v>
      </c>
      <c r="BM100" s="1">
        <v>324.10000000000002</v>
      </c>
      <c r="CV100" s="16"/>
      <c r="CW100" s="1">
        <v>239</v>
      </c>
      <c r="CX100" s="1">
        <v>238.1</v>
      </c>
      <c r="CY100" s="1">
        <v>274.7</v>
      </c>
      <c r="CZ100" s="1">
        <v>305.8</v>
      </c>
      <c r="DA100" s="1">
        <v>322.60000000000002</v>
      </c>
      <c r="DB100" s="1">
        <v>326.2</v>
      </c>
      <c r="EK100" s="16"/>
      <c r="EL100" s="1">
        <v>239.2</v>
      </c>
      <c r="EM100" s="1">
        <v>238.5</v>
      </c>
      <c r="EN100" s="1">
        <v>274.2</v>
      </c>
      <c r="EO100" s="1">
        <v>305.2</v>
      </c>
      <c r="EP100" s="1">
        <v>322</v>
      </c>
      <c r="EQ100" s="1">
        <v>325.5</v>
      </c>
      <c r="FZ100" s="16"/>
      <c r="GA100" s="1">
        <v>238.2</v>
      </c>
      <c r="GB100" s="1">
        <v>237.6</v>
      </c>
      <c r="GC100" s="1">
        <v>274.8</v>
      </c>
      <c r="GD100" s="1">
        <v>309.2</v>
      </c>
      <c r="GE100" s="1">
        <v>324</v>
      </c>
      <c r="GF100" s="1">
        <v>308.5</v>
      </c>
      <c r="HO100" s="16"/>
      <c r="HP100" s="1">
        <v>231.2</v>
      </c>
      <c r="HQ100" s="1">
        <v>230.4</v>
      </c>
      <c r="HR100" s="1">
        <v>226.4</v>
      </c>
      <c r="HS100" s="1">
        <v>214.2</v>
      </c>
      <c r="HT100" s="1">
        <v>213.4</v>
      </c>
      <c r="HU100" s="1">
        <v>212.2</v>
      </c>
      <c r="JD100" s="16"/>
    </row>
    <row r="101" spans="1:305" x14ac:dyDescent="0.25">
      <c r="A101" s="16" t="s">
        <v>49</v>
      </c>
      <c r="B101" s="1" t="s">
        <v>16</v>
      </c>
      <c r="C101" s="1" t="s">
        <v>17</v>
      </c>
      <c r="D101" s="1">
        <v>1</v>
      </c>
      <c r="E101" s="1">
        <v>0.4</v>
      </c>
      <c r="F101" s="1">
        <v>24</v>
      </c>
      <c r="G101" s="1" t="s">
        <v>144</v>
      </c>
      <c r="H101" s="1" t="s">
        <v>146</v>
      </c>
      <c r="J101" s="1">
        <v>2</v>
      </c>
      <c r="K101" s="16">
        <v>50.7</v>
      </c>
      <c r="L101" s="5">
        <v>45023</v>
      </c>
      <c r="M101" s="57">
        <v>0.85</v>
      </c>
      <c r="P101" s="1" t="s">
        <v>19</v>
      </c>
      <c r="R101" s="16"/>
      <c r="S101" s="29">
        <v>0</v>
      </c>
      <c r="T101" s="1">
        <v>10.8</v>
      </c>
      <c r="U101" s="1">
        <v>21.6</v>
      </c>
      <c r="V101" s="1">
        <v>32.299999999999997</v>
      </c>
      <c r="W101" s="1">
        <v>42.6</v>
      </c>
      <c r="X101" s="1">
        <v>50.7</v>
      </c>
      <c r="BG101" s="16"/>
      <c r="BH101" s="1">
        <v>239.9</v>
      </c>
      <c r="BI101" s="1">
        <v>273.60000000000002</v>
      </c>
      <c r="BJ101" s="1">
        <v>296.10000000000002</v>
      </c>
      <c r="BK101" s="1">
        <v>328.7</v>
      </c>
      <c r="BL101" s="1">
        <v>351.8</v>
      </c>
      <c r="BM101" s="1">
        <v>361.6</v>
      </c>
      <c r="CV101" s="16"/>
      <c r="CW101" s="1">
        <v>241.1</v>
      </c>
      <c r="CX101" s="1">
        <v>275.60000000000002</v>
      </c>
      <c r="CY101" s="1">
        <v>298.2</v>
      </c>
      <c r="CZ101" s="1">
        <v>330.9</v>
      </c>
      <c r="DA101" s="1">
        <v>354.2</v>
      </c>
      <c r="DB101" s="1">
        <v>364.1</v>
      </c>
      <c r="EK101" s="16"/>
      <c r="EL101" s="1">
        <v>239.5</v>
      </c>
      <c r="EM101" s="1">
        <v>273.60000000000002</v>
      </c>
      <c r="EN101" s="1">
        <v>296</v>
      </c>
      <c r="EO101" s="1">
        <v>329.4</v>
      </c>
      <c r="EP101" s="1">
        <v>353.3</v>
      </c>
      <c r="EQ101" s="1">
        <v>363.1</v>
      </c>
      <c r="FZ101" s="16"/>
      <c r="GA101" s="1">
        <v>239.3</v>
      </c>
      <c r="GB101" s="1">
        <v>274</v>
      </c>
      <c r="GC101" s="1">
        <v>298.5</v>
      </c>
      <c r="GD101" s="1">
        <v>332.9</v>
      </c>
      <c r="GE101" s="1">
        <v>357</v>
      </c>
      <c r="GF101" s="1">
        <v>345.4</v>
      </c>
      <c r="HO101" s="16"/>
      <c r="HP101" s="1">
        <v>231.7</v>
      </c>
      <c r="HQ101" s="1">
        <v>223</v>
      </c>
      <c r="HR101" s="1">
        <v>218.8</v>
      </c>
      <c r="HS101" s="1">
        <v>217.7</v>
      </c>
      <c r="HT101" s="1">
        <v>221</v>
      </c>
      <c r="HU101" s="1">
        <v>218</v>
      </c>
      <c r="JD101" s="16"/>
    </row>
    <row r="102" spans="1:305" x14ac:dyDescent="0.25">
      <c r="A102" s="16" t="s">
        <v>50</v>
      </c>
      <c r="B102" s="1" t="s">
        <v>16</v>
      </c>
      <c r="C102" s="1" t="s">
        <v>17</v>
      </c>
      <c r="D102" s="1">
        <v>1</v>
      </c>
      <c r="E102" s="1">
        <v>0.4</v>
      </c>
      <c r="F102" s="1">
        <v>24</v>
      </c>
      <c r="G102" s="1" t="s">
        <v>145</v>
      </c>
      <c r="H102" s="1" t="s">
        <v>146</v>
      </c>
      <c r="J102" s="1">
        <v>1</v>
      </c>
      <c r="K102" s="16">
        <v>50.7</v>
      </c>
      <c r="L102" s="5">
        <v>45035</v>
      </c>
      <c r="M102" s="57">
        <v>1.1000000000000001</v>
      </c>
      <c r="P102" s="1" t="s">
        <v>19</v>
      </c>
      <c r="R102" s="16"/>
      <c r="S102" s="29">
        <v>0</v>
      </c>
      <c r="T102" s="1">
        <v>10.8</v>
      </c>
      <c r="U102" s="1">
        <v>21.6</v>
      </c>
      <c r="V102" s="1">
        <v>32.299999999999997</v>
      </c>
      <c r="W102" s="1">
        <v>42.6</v>
      </c>
      <c r="X102" s="1">
        <v>50.7</v>
      </c>
      <c r="BG102" s="16"/>
      <c r="BH102" s="1">
        <v>238.3</v>
      </c>
      <c r="BI102" s="1">
        <v>309.60000000000002</v>
      </c>
      <c r="BJ102" s="1">
        <v>347.4</v>
      </c>
      <c r="BK102" s="1">
        <v>356.2</v>
      </c>
      <c r="BL102" s="1">
        <v>369.9</v>
      </c>
      <c r="BM102" s="1">
        <v>368.6</v>
      </c>
      <c r="CV102" s="16"/>
      <c r="CW102" s="1">
        <v>236.8</v>
      </c>
      <c r="CX102" s="1">
        <v>309.60000000000002</v>
      </c>
      <c r="CY102" s="1">
        <v>348.6</v>
      </c>
      <c r="CZ102" s="1">
        <v>357.6</v>
      </c>
      <c r="DA102" s="1">
        <v>372.2</v>
      </c>
      <c r="DB102" s="1">
        <v>370.7</v>
      </c>
      <c r="EK102" s="16"/>
      <c r="EL102" s="1">
        <v>238.4</v>
      </c>
      <c r="EM102" s="1">
        <v>310.60000000000002</v>
      </c>
      <c r="EN102" s="1">
        <v>349.3</v>
      </c>
      <c r="EO102" s="1">
        <v>358.2</v>
      </c>
      <c r="EP102" s="1">
        <v>372.2</v>
      </c>
      <c r="EQ102" s="1">
        <v>370.9</v>
      </c>
      <c r="FZ102" s="16"/>
      <c r="GA102" s="1">
        <v>238.1</v>
      </c>
      <c r="GB102" s="1">
        <v>310.5</v>
      </c>
      <c r="GC102" s="1">
        <v>348.6</v>
      </c>
      <c r="GD102" s="1">
        <v>361.3</v>
      </c>
      <c r="GE102" s="1">
        <v>361.5</v>
      </c>
      <c r="GF102" s="1">
        <v>357.8</v>
      </c>
      <c r="HO102" s="16"/>
      <c r="HP102" s="1">
        <v>230.9</v>
      </c>
      <c r="HQ102" s="1">
        <v>218.4</v>
      </c>
      <c r="HR102" s="1">
        <v>212.3</v>
      </c>
      <c r="HS102" s="1">
        <v>206.6</v>
      </c>
      <c r="HT102" s="1">
        <v>204.7</v>
      </c>
      <c r="HU102" s="1">
        <v>205.8</v>
      </c>
      <c r="JD102" s="16"/>
    </row>
    <row r="103" spans="1:305" x14ac:dyDescent="0.25">
      <c r="A103" s="16" t="s">
        <v>51</v>
      </c>
      <c r="B103" s="1" t="s">
        <v>16</v>
      </c>
      <c r="C103" s="1" t="s">
        <v>17</v>
      </c>
      <c r="D103" s="1">
        <v>1</v>
      </c>
      <c r="E103" s="1">
        <v>0.4</v>
      </c>
      <c r="F103" s="1">
        <v>24</v>
      </c>
      <c r="G103" s="1" t="s">
        <v>145</v>
      </c>
      <c r="H103" s="1" t="s">
        <v>146</v>
      </c>
      <c r="J103" s="1">
        <v>2</v>
      </c>
      <c r="K103" s="16">
        <v>50.7</v>
      </c>
      <c r="L103" s="5">
        <v>45037</v>
      </c>
      <c r="M103" s="57">
        <v>1.37</v>
      </c>
      <c r="P103" s="1" t="s">
        <v>19</v>
      </c>
      <c r="R103" s="16"/>
      <c r="S103" s="29">
        <v>0</v>
      </c>
      <c r="T103" s="1">
        <v>10.8</v>
      </c>
      <c r="U103" s="1">
        <v>21.6</v>
      </c>
      <c r="V103" s="1">
        <v>32.299999999999997</v>
      </c>
      <c r="W103" s="1">
        <v>42.6</v>
      </c>
      <c r="X103" s="1">
        <v>50.7</v>
      </c>
      <c r="BG103" s="16"/>
      <c r="BH103" s="1">
        <v>235.9</v>
      </c>
      <c r="BI103" s="1">
        <v>322.7</v>
      </c>
      <c r="BJ103" s="1">
        <v>370.4</v>
      </c>
      <c r="BK103" s="1">
        <v>371.9</v>
      </c>
      <c r="BL103" s="1">
        <v>391.8</v>
      </c>
      <c r="BM103" s="1">
        <v>392.5</v>
      </c>
      <c r="CV103" s="16"/>
      <c r="CW103" s="1">
        <v>233.9</v>
      </c>
      <c r="CX103" s="1">
        <v>323.3</v>
      </c>
      <c r="CY103" s="1">
        <v>372.6</v>
      </c>
      <c r="CZ103" s="1">
        <v>374</v>
      </c>
      <c r="DA103" s="1">
        <v>394.3</v>
      </c>
      <c r="DB103" s="1">
        <v>395.2</v>
      </c>
      <c r="EK103" s="16"/>
      <c r="EL103" s="1">
        <v>236.1</v>
      </c>
      <c r="EM103" s="1">
        <v>324.2</v>
      </c>
      <c r="EN103" s="1">
        <v>372.9</v>
      </c>
      <c r="EO103" s="1">
        <v>374.2</v>
      </c>
      <c r="EP103" s="1">
        <v>394.3</v>
      </c>
      <c r="EQ103" s="1">
        <v>395.5</v>
      </c>
      <c r="FZ103" s="16"/>
      <c r="GA103" s="1">
        <v>235.9</v>
      </c>
      <c r="GB103" s="1">
        <v>324</v>
      </c>
      <c r="GC103" s="1">
        <v>375.7</v>
      </c>
      <c r="GD103" s="1">
        <v>411.4</v>
      </c>
      <c r="GE103" s="1">
        <v>400.9</v>
      </c>
      <c r="GF103" s="1">
        <v>411.1</v>
      </c>
      <c r="HO103" s="16"/>
      <c r="HP103" s="1">
        <v>228.8</v>
      </c>
      <c r="HQ103" s="1">
        <v>217.6</v>
      </c>
      <c r="HR103" s="1">
        <v>207.6</v>
      </c>
      <c r="HS103" s="1">
        <v>204.1</v>
      </c>
      <c r="HT103" s="1">
        <v>202.5</v>
      </c>
      <c r="HU103" s="1">
        <v>205.6</v>
      </c>
      <c r="JD103" s="16"/>
    </row>
    <row r="104" spans="1:305" ht="15.75" x14ac:dyDescent="0.25">
      <c r="A104" s="19" t="s">
        <v>389</v>
      </c>
      <c r="B104" s="4"/>
      <c r="C104" s="4"/>
      <c r="D104" s="4"/>
      <c r="E104" s="4"/>
      <c r="F104" s="4"/>
      <c r="G104" s="4"/>
      <c r="H104" s="4"/>
      <c r="I104" s="4"/>
      <c r="J104" s="4"/>
      <c r="K104" s="23"/>
      <c r="L104" s="6"/>
      <c r="M104" s="58"/>
      <c r="N104" s="38"/>
      <c r="O104" s="4"/>
      <c r="P104" s="4"/>
      <c r="Q104" s="4"/>
      <c r="R104" s="23"/>
      <c r="S104" s="3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23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23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23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23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23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23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</row>
    <row r="105" spans="1:305" x14ac:dyDescent="0.25">
      <c r="A105" s="16" t="s">
        <v>52</v>
      </c>
      <c r="B105" s="1" t="s">
        <v>16</v>
      </c>
      <c r="C105" s="1" t="s">
        <v>17</v>
      </c>
      <c r="D105" s="1">
        <v>1</v>
      </c>
      <c r="E105" s="1">
        <v>0.6</v>
      </c>
      <c r="F105" s="1">
        <v>10</v>
      </c>
      <c r="G105" s="1" t="s">
        <v>144</v>
      </c>
      <c r="H105" s="1" t="s">
        <v>146</v>
      </c>
      <c r="J105" s="1">
        <v>1</v>
      </c>
      <c r="K105" s="16">
        <v>50.7</v>
      </c>
      <c r="L105" s="5">
        <v>45021</v>
      </c>
      <c r="M105" s="57">
        <v>1.4</v>
      </c>
      <c r="O105" s="1" t="s">
        <v>53</v>
      </c>
      <c r="P105" s="1" t="s">
        <v>19</v>
      </c>
      <c r="R105" s="16"/>
      <c r="S105" s="29"/>
      <c r="BG105" s="16"/>
      <c r="CV105" s="16"/>
      <c r="EK105" s="16"/>
      <c r="FZ105" s="16"/>
      <c r="HO105" s="16"/>
      <c r="JD105" s="16"/>
    </row>
    <row r="106" spans="1:305" x14ac:dyDescent="0.25">
      <c r="A106" s="16" t="s">
        <v>54</v>
      </c>
      <c r="B106" s="1" t="s">
        <v>16</v>
      </c>
      <c r="C106" s="1" t="s">
        <v>17</v>
      </c>
      <c r="D106" s="1">
        <v>1</v>
      </c>
      <c r="E106" s="1">
        <v>0.6</v>
      </c>
      <c r="F106" s="1">
        <v>10</v>
      </c>
      <c r="G106" s="1" t="s">
        <v>144</v>
      </c>
      <c r="H106" s="1" t="s">
        <v>146</v>
      </c>
      <c r="J106" s="1">
        <v>2</v>
      </c>
      <c r="K106" s="16">
        <v>50.7</v>
      </c>
      <c r="L106" s="5">
        <v>45023</v>
      </c>
      <c r="M106" s="57">
        <v>1.3</v>
      </c>
      <c r="P106" s="1" t="s">
        <v>19</v>
      </c>
      <c r="R106" s="16"/>
      <c r="S106" s="29">
        <v>0</v>
      </c>
      <c r="T106" s="1">
        <v>10.8</v>
      </c>
      <c r="U106" s="1">
        <v>21.6</v>
      </c>
      <c r="V106" s="1">
        <v>32.299999999999997</v>
      </c>
      <c r="W106" s="1">
        <v>42.6</v>
      </c>
      <c r="X106" s="1">
        <v>50.7</v>
      </c>
      <c r="BG106" s="16"/>
      <c r="BH106" s="1">
        <v>102.1</v>
      </c>
      <c r="BI106" s="1">
        <v>174.2</v>
      </c>
      <c r="BJ106" s="1">
        <v>185.6</v>
      </c>
      <c r="BK106" s="1">
        <v>203.3</v>
      </c>
      <c r="BL106" s="1">
        <v>216.1</v>
      </c>
      <c r="BM106" s="1">
        <v>217.7</v>
      </c>
      <c r="CV106" s="16"/>
      <c r="CW106" s="1">
        <v>98.8</v>
      </c>
      <c r="CX106" s="1">
        <v>173.4</v>
      </c>
      <c r="CY106" s="1">
        <v>184.8</v>
      </c>
      <c r="CZ106" s="1">
        <v>202.8</v>
      </c>
      <c r="DA106" s="1">
        <v>215.9</v>
      </c>
      <c r="DB106" s="1">
        <v>217.6</v>
      </c>
      <c r="EK106" s="16"/>
      <c r="EL106" s="1">
        <v>98.8</v>
      </c>
      <c r="EM106" s="1">
        <v>174.2</v>
      </c>
      <c r="EN106" s="1">
        <v>185.4</v>
      </c>
      <c r="EO106" s="1">
        <v>203.4</v>
      </c>
      <c r="EP106" s="1">
        <v>216.4</v>
      </c>
      <c r="EQ106" s="1">
        <v>218</v>
      </c>
      <c r="FZ106" s="16"/>
      <c r="GA106" s="1">
        <v>99</v>
      </c>
      <c r="GB106" s="1">
        <v>174.6</v>
      </c>
      <c r="GC106" s="1">
        <v>180.3</v>
      </c>
      <c r="GD106" s="1">
        <v>177.8</v>
      </c>
      <c r="GE106" s="1">
        <v>238.9</v>
      </c>
      <c r="GF106" s="1">
        <v>238.9</v>
      </c>
      <c r="HO106" s="16"/>
      <c r="HP106" s="1">
        <v>94.2</v>
      </c>
      <c r="HQ106" s="1">
        <v>88.7</v>
      </c>
      <c r="HR106" s="1">
        <v>89.1</v>
      </c>
      <c r="HS106" s="1">
        <v>89</v>
      </c>
      <c r="HT106" s="1">
        <v>85.8</v>
      </c>
      <c r="HU106" s="1">
        <v>85.8</v>
      </c>
      <c r="JD106" s="16"/>
    </row>
    <row r="107" spans="1:305" x14ac:dyDescent="0.25">
      <c r="A107" s="16" t="s">
        <v>55</v>
      </c>
      <c r="B107" s="1" t="s">
        <v>16</v>
      </c>
      <c r="C107" s="1" t="s">
        <v>17</v>
      </c>
      <c r="D107" s="1">
        <v>1</v>
      </c>
      <c r="E107" s="1">
        <v>0.6</v>
      </c>
      <c r="F107" s="1">
        <v>10</v>
      </c>
      <c r="G107" s="1" t="s">
        <v>144</v>
      </c>
      <c r="H107" s="1" t="s">
        <v>146</v>
      </c>
      <c r="J107" s="1">
        <v>3</v>
      </c>
      <c r="K107" s="16">
        <v>50.7</v>
      </c>
      <c r="L107" s="5">
        <v>45023</v>
      </c>
      <c r="M107" s="57">
        <v>1.4</v>
      </c>
      <c r="P107" s="1" t="s">
        <v>19</v>
      </c>
      <c r="R107" s="16"/>
      <c r="S107" s="29">
        <v>0</v>
      </c>
      <c r="T107" s="1">
        <v>10.8</v>
      </c>
      <c r="U107" s="1">
        <v>21.6</v>
      </c>
      <c r="V107" s="1">
        <v>32.299999999999997</v>
      </c>
      <c r="W107" s="1">
        <v>42.6</v>
      </c>
      <c r="X107" s="1">
        <v>50.7</v>
      </c>
      <c r="BG107" s="16"/>
      <c r="BH107" s="1">
        <v>103.2</v>
      </c>
      <c r="BI107" s="1">
        <v>162.1</v>
      </c>
      <c r="BJ107" s="1">
        <v>187.4</v>
      </c>
      <c r="BK107" s="1">
        <v>201.3</v>
      </c>
      <c r="BL107" s="1">
        <v>202.5</v>
      </c>
      <c r="BM107" s="1">
        <v>209.7</v>
      </c>
      <c r="CV107" s="16"/>
      <c r="CW107" s="1">
        <v>99.9</v>
      </c>
      <c r="CX107" s="1">
        <v>160.80000000000001</v>
      </c>
      <c r="CY107" s="1">
        <v>186.5</v>
      </c>
      <c r="CZ107" s="1">
        <v>200.8</v>
      </c>
      <c r="DA107" s="1">
        <v>202.1</v>
      </c>
      <c r="DB107" s="1">
        <v>209.2</v>
      </c>
      <c r="EK107" s="16"/>
      <c r="EL107" s="1">
        <v>99.9</v>
      </c>
      <c r="EM107" s="1">
        <v>161.5</v>
      </c>
      <c r="EN107" s="1">
        <v>187.1</v>
      </c>
      <c r="EO107" s="1">
        <v>201.1</v>
      </c>
      <c r="EP107" s="1">
        <v>202.6</v>
      </c>
      <c r="EQ107" s="1">
        <v>210.1</v>
      </c>
      <c r="FZ107" s="16"/>
      <c r="GA107" s="1">
        <v>100.1</v>
      </c>
      <c r="GB107" s="1">
        <v>162</v>
      </c>
      <c r="GC107" s="1">
        <v>187.6</v>
      </c>
      <c r="GD107" s="1">
        <v>190.3</v>
      </c>
      <c r="GE107" s="1">
        <v>200.2</v>
      </c>
      <c r="GF107" s="1">
        <v>214.1</v>
      </c>
      <c r="HO107" s="16"/>
      <c r="HP107" s="1">
        <v>95.4</v>
      </c>
      <c r="HQ107" s="1">
        <v>76.400000000000006</v>
      </c>
      <c r="HR107" s="1">
        <v>75.8</v>
      </c>
      <c r="HS107" s="1">
        <v>75.900000000000006</v>
      </c>
      <c r="HT107" s="1">
        <v>76.400000000000006</v>
      </c>
      <c r="HU107" s="1">
        <v>77.5</v>
      </c>
      <c r="JD107" s="16"/>
    </row>
    <row r="108" spans="1:305" x14ac:dyDescent="0.25">
      <c r="A108" s="16" t="s">
        <v>56</v>
      </c>
      <c r="B108" s="1" t="s">
        <v>16</v>
      </c>
      <c r="C108" s="1" t="s">
        <v>17</v>
      </c>
      <c r="D108" s="1">
        <v>1</v>
      </c>
      <c r="E108" s="1">
        <v>0.6</v>
      </c>
      <c r="F108" s="1">
        <v>10</v>
      </c>
      <c r="G108" s="1" t="s">
        <v>145</v>
      </c>
      <c r="H108" s="1" t="s">
        <v>146</v>
      </c>
      <c r="J108" s="1">
        <v>1</v>
      </c>
      <c r="K108" s="16">
        <v>50.7</v>
      </c>
      <c r="L108" s="5">
        <v>45034</v>
      </c>
      <c r="M108" s="57">
        <v>1.68</v>
      </c>
      <c r="P108" s="1" t="s">
        <v>19</v>
      </c>
      <c r="R108" s="16"/>
      <c r="S108" s="29">
        <v>0</v>
      </c>
      <c r="T108" s="1">
        <v>10.8</v>
      </c>
      <c r="U108" s="1">
        <v>21.6</v>
      </c>
      <c r="V108" s="1">
        <v>32.299999999999997</v>
      </c>
      <c r="W108" s="1">
        <v>42.6</v>
      </c>
      <c r="X108" s="1">
        <v>50.7</v>
      </c>
      <c r="BG108" s="16"/>
      <c r="BH108" s="1">
        <v>100.6</v>
      </c>
      <c r="BI108" s="1">
        <v>160</v>
      </c>
      <c r="BJ108" s="1">
        <v>187.9</v>
      </c>
      <c r="BK108" s="1">
        <v>197.1</v>
      </c>
      <c r="BL108" s="1">
        <v>205.7</v>
      </c>
      <c r="BM108" s="1">
        <v>215.6</v>
      </c>
      <c r="CV108" s="16"/>
      <c r="CW108" s="1">
        <v>99.1</v>
      </c>
      <c r="CX108" s="1">
        <v>160.80000000000001</v>
      </c>
      <c r="CY108" s="1">
        <v>189</v>
      </c>
      <c r="CZ108" s="1">
        <v>198.3</v>
      </c>
      <c r="DA108" s="1">
        <v>207.1</v>
      </c>
      <c r="DB108" s="1">
        <v>217.1</v>
      </c>
      <c r="EK108" s="16"/>
      <c r="EL108" s="1">
        <v>96.9</v>
      </c>
      <c r="EM108" s="1">
        <v>159.4</v>
      </c>
      <c r="EN108" s="1">
        <v>187.4</v>
      </c>
      <c r="EO108" s="1">
        <v>196.9</v>
      </c>
      <c r="EP108" s="1">
        <v>205.8</v>
      </c>
      <c r="EQ108" s="1">
        <v>223.6</v>
      </c>
      <c r="FZ108" s="16"/>
      <c r="GA108" s="1">
        <v>96.9</v>
      </c>
      <c r="GB108" s="1">
        <v>160.5</v>
      </c>
      <c r="GC108" s="1">
        <v>195.3</v>
      </c>
      <c r="GD108" s="1">
        <v>215.1</v>
      </c>
      <c r="GE108" s="1">
        <v>220.4</v>
      </c>
      <c r="GF108" s="1">
        <v>233.5</v>
      </c>
      <c r="HO108" s="16"/>
      <c r="HP108" s="1">
        <v>93.1</v>
      </c>
      <c r="HQ108" s="1">
        <v>76.2</v>
      </c>
      <c r="HR108" s="1">
        <v>70.099999999999994</v>
      </c>
      <c r="HS108" s="1">
        <v>69.5</v>
      </c>
      <c r="HT108" s="1">
        <v>70.5</v>
      </c>
      <c r="HU108" s="1">
        <v>73.7</v>
      </c>
      <c r="JD108" s="16"/>
    </row>
    <row r="109" spans="1:305" x14ac:dyDescent="0.25">
      <c r="A109" s="16" t="s">
        <v>57</v>
      </c>
      <c r="B109" s="1" t="s">
        <v>16</v>
      </c>
      <c r="C109" s="1" t="s">
        <v>17</v>
      </c>
      <c r="D109" s="1">
        <v>1</v>
      </c>
      <c r="E109" s="1">
        <v>0.6</v>
      </c>
      <c r="F109" s="1">
        <v>10</v>
      </c>
      <c r="G109" s="1" t="s">
        <v>145</v>
      </c>
      <c r="H109" s="1" t="s">
        <v>146</v>
      </c>
      <c r="J109" s="1">
        <v>2</v>
      </c>
      <c r="K109" s="16">
        <v>50.7</v>
      </c>
      <c r="L109" s="5">
        <v>45042</v>
      </c>
      <c r="M109" s="57">
        <v>1.64</v>
      </c>
      <c r="P109" s="1" t="s">
        <v>19</v>
      </c>
      <c r="R109" s="16"/>
      <c r="S109" s="29">
        <v>0</v>
      </c>
      <c r="T109" s="1">
        <v>10.8</v>
      </c>
      <c r="U109" s="1">
        <v>21.6</v>
      </c>
      <c r="V109" s="1">
        <v>32.299999999999997</v>
      </c>
      <c r="W109" s="1">
        <v>42.6</v>
      </c>
      <c r="X109" s="1">
        <v>50.7</v>
      </c>
      <c r="BG109" s="16"/>
      <c r="BH109" s="1">
        <v>100.4</v>
      </c>
      <c r="BI109" s="1">
        <v>168.1</v>
      </c>
      <c r="BJ109" s="1">
        <v>203.3</v>
      </c>
      <c r="BK109" s="1">
        <v>226.5</v>
      </c>
      <c r="BL109" s="1">
        <v>228.1</v>
      </c>
      <c r="BM109" s="1">
        <v>239.4</v>
      </c>
      <c r="CV109" s="16"/>
      <c r="CW109" s="1">
        <v>96.3</v>
      </c>
      <c r="CX109" s="1">
        <v>165.9</v>
      </c>
      <c r="CY109" s="1">
        <v>201.6</v>
      </c>
      <c r="CZ109" s="1">
        <v>225.1</v>
      </c>
      <c r="DA109" s="1">
        <v>226.7</v>
      </c>
      <c r="DB109" s="1">
        <v>238.2</v>
      </c>
      <c r="EK109" s="16"/>
      <c r="EL109" s="1">
        <v>97.3</v>
      </c>
      <c r="EM109" s="1">
        <v>167.9</v>
      </c>
      <c r="EN109" s="1">
        <v>203.3</v>
      </c>
      <c r="EO109" s="1">
        <v>226.7</v>
      </c>
      <c r="EP109" s="1">
        <v>230.5</v>
      </c>
      <c r="EQ109" s="1">
        <v>246.9</v>
      </c>
      <c r="FZ109" s="16"/>
      <c r="GA109" s="1">
        <v>97.5</v>
      </c>
      <c r="GB109" s="1">
        <v>169.3</v>
      </c>
      <c r="GC109" s="1">
        <v>204.5</v>
      </c>
      <c r="GD109" s="1">
        <v>241</v>
      </c>
      <c r="GE109" s="1">
        <v>244.6</v>
      </c>
      <c r="GF109" s="1">
        <v>246.5</v>
      </c>
      <c r="HO109" s="16"/>
      <c r="HP109" s="1">
        <v>94.2</v>
      </c>
      <c r="HQ109" s="1">
        <v>80.400000000000006</v>
      </c>
      <c r="HR109" s="1">
        <v>80.8</v>
      </c>
      <c r="HS109" s="1">
        <v>83.5</v>
      </c>
      <c r="HT109" s="1">
        <v>83.9</v>
      </c>
      <c r="HU109" s="1">
        <v>84.7</v>
      </c>
      <c r="JD109" s="16"/>
    </row>
    <row r="110" spans="1:305" x14ac:dyDescent="0.25">
      <c r="A110" s="16" t="s">
        <v>58</v>
      </c>
      <c r="B110" s="1" t="s">
        <v>16</v>
      </c>
      <c r="C110" s="1" t="s">
        <v>17</v>
      </c>
      <c r="D110" s="1">
        <v>1</v>
      </c>
      <c r="E110" s="1">
        <v>0.6</v>
      </c>
      <c r="F110" s="1">
        <v>20</v>
      </c>
      <c r="G110" s="1" t="s">
        <v>144</v>
      </c>
      <c r="H110" s="1" t="s">
        <v>146</v>
      </c>
      <c r="J110" s="1">
        <v>1</v>
      </c>
      <c r="K110" s="16">
        <v>50.7</v>
      </c>
      <c r="L110" s="5">
        <v>45021</v>
      </c>
      <c r="M110" s="57">
        <v>1</v>
      </c>
      <c r="P110" s="1" t="s">
        <v>19</v>
      </c>
      <c r="R110" s="16"/>
      <c r="S110" s="29">
        <v>0</v>
      </c>
      <c r="T110" s="1">
        <v>10.8</v>
      </c>
      <c r="U110" s="1">
        <v>21.6</v>
      </c>
      <c r="V110" s="1">
        <v>32.299999999999997</v>
      </c>
      <c r="W110" s="1">
        <v>42.6</v>
      </c>
      <c r="X110" s="1">
        <v>50.7</v>
      </c>
      <c r="BG110" s="16"/>
      <c r="BH110" s="1">
        <v>200.5</v>
      </c>
      <c r="BI110" s="1">
        <v>254.5</v>
      </c>
      <c r="BJ110" s="1">
        <v>313.60000000000002</v>
      </c>
      <c r="BK110" s="1">
        <v>348</v>
      </c>
      <c r="BL110" s="1">
        <v>359.3</v>
      </c>
      <c r="BM110" s="1">
        <v>362.7</v>
      </c>
      <c r="CV110" s="16"/>
      <c r="CW110" s="1">
        <v>199.6</v>
      </c>
      <c r="CX110" s="1">
        <v>254.6</v>
      </c>
      <c r="CY110" s="1">
        <v>315.5</v>
      </c>
      <c r="CZ110" s="1">
        <v>350.5</v>
      </c>
      <c r="DA110" s="1">
        <v>362.1</v>
      </c>
      <c r="DB110" s="1">
        <v>365.8</v>
      </c>
      <c r="EK110" s="16"/>
      <c r="EL110" s="1">
        <v>199.6</v>
      </c>
      <c r="EM110" s="1">
        <v>254.7</v>
      </c>
      <c r="EN110" s="1">
        <v>314.89999999999998</v>
      </c>
      <c r="EO110" s="1">
        <v>350.5</v>
      </c>
      <c r="EP110" s="1">
        <v>361.9</v>
      </c>
      <c r="EQ110" s="1">
        <v>365.2</v>
      </c>
      <c r="FZ110" s="16"/>
      <c r="GA110" s="1">
        <v>197.5</v>
      </c>
      <c r="GB110" s="1">
        <v>255.5</v>
      </c>
      <c r="GC110" s="1">
        <v>332.6</v>
      </c>
      <c r="GD110" s="1">
        <v>358.8</v>
      </c>
      <c r="GE110" s="1">
        <v>362.8</v>
      </c>
      <c r="GF110" s="1">
        <v>370.1</v>
      </c>
      <c r="HO110" s="16"/>
      <c r="HP110" s="1">
        <v>189.4</v>
      </c>
      <c r="HQ110" s="1">
        <v>181.2</v>
      </c>
      <c r="HR110" s="1">
        <v>178.7</v>
      </c>
      <c r="HS110" s="1">
        <v>179</v>
      </c>
      <c r="HT110" s="1">
        <v>179.8</v>
      </c>
      <c r="HU110" s="1">
        <v>181</v>
      </c>
      <c r="JD110" s="16"/>
    </row>
    <row r="111" spans="1:305" x14ac:dyDescent="0.25">
      <c r="A111" s="16" t="s">
        <v>59</v>
      </c>
      <c r="B111" s="1" t="s">
        <v>16</v>
      </c>
      <c r="C111" s="1" t="s">
        <v>17</v>
      </c>
      <c r="D111" s="1">
        <v>1</v>
      </c>
      <c r="E111" s="1">
        <v>0.6</v>
      </c>
      <c r="F111" s="1">
        <v>20</v>
      </c>
      <c r="G111" s="1" t="s">
        <v>144</v>
      </c>
      <c r="H111" s="1" t="s">
        <v>146</v>
      </c>
      <c r="J111" s="1">
        <v>2</v>
      </c>
      <c r="K111" s="16">
        <v>50.7</v>
      </c>
      <c r="L111" s="5">
        <v>45023</v>
      </c>
      <c r="M111" s="57">
        <v>0.83</v>
      </c>
      <c r="P111" s="1" t="s">
        <v>19</v>
      </c>
      <c r="R111" s="16"/>
      <c r="S111" s="29">
        <v>0</v>
      </c>
      <c r="T111" s="1">
        <v>10.8</v>
      </c>
      <c r="U111" s="1">
        <v>21.6</v>
      </c>
      <c r="V111" s="1">
        <v>32.299999999999997</v>
      </c>
      <c r="W111" s="1">
        <v>42.6</v>
      </c>
      <c r="X111" s="1">
        <v>50.7</v>
      </c>
      <c r="BG111" s="16"/>
      <c r="BH111" s="1">
        <v>200.7</v>
      </c>
      <c r="BI111" s="1">
        <v>265.60000000000002</v>
      </c>
      <c r="BJ111" s="1">
        <v>317.39999999999998</v>
      </c>
      <c r="BK111" s="1">
        <v>345.3</v>
      </c>
      <c r="BL111" s="1">
        <v>349.9</v>
      </c>
      <c r="BM111" s="1">
        <v>370.1</v>
      </c>
      <c r="CV111" s="16"/>
      <c r="CW111" s="1">
        <v>199.1</v>
      </c>
      <c r="CX111" s="1">
        <v>266.2</v>
      </c>
      <c r="CY111" s="1">
        <v>319.2</v>
      </c>
      <c r="CZ111" s="1">
        <v>347.4</v>
      </c>
      <c r="DA111" s="1">
        <v>352.1</v>
      </c>
      <c r="DB111" s="1">
        <v>372.9</v>
      </c>
      <c r="EK111" s="16"/>
      <c r="EL111" s="1">
        <v>198.3</v>
      </c>
      <c r="EM111" s="1">
        <v>265</v>
      </c>
      <c r="EN111" s="1">
        <v>317.89999999999998</v>
      </c>
      <c r="EO111" s="1">
        <v>346.4</v>
      </c>
      <c r="EP111" s="1">
        <v>351.2</v>
      </c>
      <c r="EQ111" s="1">
        <v>371.7</v>
      </c>
      <c r="FZ111" s="16"/>
      <c r="GA111" s="1">
        <v>197.5</v>
      </c>
      <c r="GB111" s="1">
        <v>266.3</v>
      </c>
      <c r="GC111" s="1">
        <v>320.89999999999998</v>
      </c>
      <c r="GD111" s="1">
        <v>354.5</v>
      </c>
      <c r="GE111" s="1">
        <v>362.1</v>
      </c>
      <c r="GF111" s="1">
        <v>406.7</v>
      </c>
      <c r="HO111" s="16"/>
      <c r="HP111" s="1">
        <v>189.1</v>
      </c>
      <c r="HQ111" s="1">
        <v>180.9</v>
      </c>
      <c r="HR111" s="1">
        <v>177.7</v>
      </c>
      <c r="HS111" s="1">
        <v>177.1</v>
      </c>
      <c r="HT111" s="1">
        <v>173.2</v>
      </c>
      <c r="HU111" s="1">
        <v>170.6</v>
      </c>
      <c r="JD111" s="16"/>
    </row>
    <row r="112" spans="1:305" x14ac:dyDescent="0.25">
      <c r="A112" s="16" t="s">
        <v>60</v>
      </c>
      <c r="B112" s="1" t="s">
        <v>16</v>
      </c>
      <c r="C112" s="1" t="s">
        <v>17</v>
      </c>
      <c r="D112" s="1">
        <v>1</v>
      </c>
      <c r="E112" s="1">
        <v>0.6</v>
      </c>
      <c r="F112" s="1">
        <v>20</v>
      </c>
      <c r="G112" s="1" t="s">
        <v>145</v>
      </c>
      <c r="H112" s="1" t="s">
        <v>146</v>
      </c>
      <c r="J112" s="1">
        <v>1</v>
      </c>
      <c r="K112" s="16">
        <v>50.7</v>
      </c>
      <c r="L112" s="5">
        <v>45035</v>
      </c>
      <c r="M112" s="57">
        <v>0.76</v>
      </c>
      <c r="O112" s="1" t="s">
        <v>61</v>
      </c>
      <c r="P112" s="1" t="s">
        <v>19</v>
      </c>
      <c r="R112" s="16" t="s">
        <v>148</v>
      </c>
      <c r="S112" s="29">
        <v>0</v>
      </c>
      <c r="T112" s="1">
        <v>10.8</v>
      </c>
      <c r="U112" s="1">
        <v>21.6</v>
      </c>
      <c r="V112" s="1">
        <v>32.299999999999997</v>
      </c>
      <c r="W112" s="1">
        <v>42.6</v>
      </c>
      <c r="BG112" s="16"/>
      <c r="BH112" s="1">
        <v>201.2</v>
      </c>
      <c r="BI112" s="1">
        <v>340.8</v>
      </c>
      <c r="BJ112" s="1">
        <v>418.4</v>
      </c>
      <c r="BK112" s="1">
        <v>436.6</v>
      </c>
      <c r="BL112" s="1">
        <v>443.5</v>
      </c>
      <c r="CV112" s="16"/>
      <c r="CW112" s="1">
        <v>200.2</v>
      </c>
      <c r="CX112" s="1">
        <v>343.1</v>
      </c>
      <c r="CY112" s="1">
        <v>422.8</v>
      </c>
      <c r="CZ112" s="1">
        <v>441.4</v>
      </c>
      <c r="DA112" s="1">
        <v>448.5</v>
      </c>
      <c r="EK112" s="16"/>
      <c r="EL112" s="1">
        <v>200.4</v>
      </c>
      <c r="EM112" s="1">
        <v>342.9</v>
      </c>
      <c r="EN112" s="1">
        <v>421.7</v>
      </c>
      <c r="EO112" s="1">
        <v>440.1</v>
      </c>
      <c r="EP112" s="1">
        <v>447.3</v>
      </c>
      <c r="FZ112" s="16"/>
      <c r="GA112" s="1">
        <v>198.5</v>
      </c>
      <c r="GB112" s="1">
        <v>342</v>
      </c>
      <c r="GC112" s="1">
        <v>422.4</v>
      </c>
      <c r="GD112" s="1">
        <v>442.7</v>
      </c>
      <c r="GE112" s="1">
        <v>443.5</v>
      </c>
      <c r="HO112" s="16"/>
      <c r="HP112" s="1">
        <v>191.2</v>
      </c>
      <c r="HQ112" s="1">
        <v>171</v>
      </c>
      <c r="HR112" s="1">
        <v>163.5</v>
      </c>
      <c r="JD112" s="16"/>
    </row>
    <row r="113" spans="1:305" x14ac:dyDescent="0.25">
      <c r="A113" s="16" t="s">
        <v>62</v>
      </c>
      <c r="B113" s="1" t="s">
        <v>16</v>
      </c>
      <c r="C113" s="1" t="s">
        <v>17</v>
      </c>
      <c r="D113" s="1">
        <v>1</v>
      </c>
      <c r="E113" s="1">
        <v>0.6</v>
      </c>
      <c r="F113" s="1">
        <v>20</v>
      </c>
      <c r="G113" s="1" t="s">
        <v>145</v>
      </c>
      <c r="H113" s="1" t="s">
        <v>146</v>
      </c>
      <c r="J113" s="1">
        <v>2</v>
      </c>
      <c r="K113" s="16">
        <v>50.7</v>
      </c>
      <c r="L113" s="5">
        <v>45043</v>
      </c>
      <c r="M113" s="57">
        <v>0.95</v>
      </c>
      <c r="P113" s="1" t="s">
        <v>19</v>
      </c>
      <c r="R113" s="16"/>
      <c r="S113" s="29">
        <v>0</v>
      </c>
      <c r="T113" s="1">
        <v>10.8</v>
      </c>
      <c r="U113" s="1">
        <v>21.6</v>
      </c>
      <c r="V113" s="1">
        <v>32.299999999999997</v>
      </c>
      <c r="W113" s="1">
        <v>42.6</v>
      </c>
      <c r="X113" s="1">
        <v>50.7</v>
      </c>
      <c r="BG113" s="16"/>
      <c r="BH113" s="1">
        <v>201.2</v>
      </c>
      <c r="BI113" s="1">
        <v>225.3</v>
      </c>
      <c r="BJ113" s="1">
        <v>316</v>
      </c>
      <c r="BK113" s="1">
        <v>409.2</v>
      </c>
      <c r="BL113" s="1">
        <v>421.6</v>
      </c>
      <c r="BM113" s="1">
        <v>439.1</v>
      </c>
      <c r="CV113" s="16"/>
      <c r="CW113" s="1">
        <v>198.2</v>
      </c>
      <c r="CX113" s="1">
        <v>223</v>
      </c>
      <c r="CY113" s="1">
        <v>316.7</v>
      </c>
      <c r="CZ113" s="1">
        <v>411.7</v>
      </c>
      <c r="DA113" s="1">
        <v>424.6</v>
      </c>
      <c r="DB113" s="1">
        <v>443.1</v>
      </c>
      <c r="EK113" s="16"/>
      <c r="EL113" s="1">
        <v>199.7</v>
      </c>
      <c r="EM113" s="1">
        <v>225</v>
      </c>
      <c r="EN113" s="1">
        <v>317.3</v>
      </c>
      <c r="EO113" s="1">
        <v>411.9</v>
      </c>
      <c r="EP113" s="1">
        <v>424.6</v>
      </c>
      <c r="EQ113" s="1">
        <v>442.5</v>
      </c>
      <c r="FZ113" s="16"/>
      <c r="GA113" s="1">
        <v>197.8</v>
      </c>
      <c r="GB113" s="1">
        <v>224</v>
      </c>
      <c r="GC113" s="1">
        <v>318.5</v>
      </c>
      <c r="GD113" s="1">
        <v>442.9</v>
      </c>
      <c r="GE113" s="1">
        <v>504.8</v>
      </c>
      <c r="GF113" s="1">
        <v>489</v>
      </c>
      <c r="HO113" s="16"/>
      <c r="HP113" s="1">
        <v>189.5</v>
      </c>
      <c r="HQ113" s="1">
        <v>183.5</v>
      </c>
      <c r="HR113" s="1">
        <v>161.5</v>
      </c>
      <c r="HS113" s="1">
        <v>163.6</v>
      </c>
      <c r="HT113" s="1">
        <v>157.69999999999999</v>
      </c>
      <c r="JD113" s="16"/>
    </row>
    <row r="114" spans="1:305" x14ac:dyDescent="0.25">
      <c r="A114" s="16"/>
      <c r="K114" s="16"/>
      <c r="R114" s="16"/>
      <c r="S114" s="29"/>
      <c r="BG114" s="16"/>
      <c r="CV114" s="16"/>
      <c r="EK114" s="16"/>
      <c r="FZ114" s="16"/>
      <c r="HO114" s="16"/>
      <c r="JD114" s="16"/>
    </row>
    <row r="115" spans="1:305" ht="18.75" x14ac:dyDescent="0.3">
      <c r="A115" s="18" t="s">
        <v>153</v>
      </c>
      <c r="B115" s="3"/>
      <c r="C115" s="3"/>
      <c r="D115" s="3"/>
      <c r="E115" s="3"/>
      <c r="F115" s="3"/>
      <c r="G115" s="3"/>
      <c r="H115" s="3"/>
      <c r="I115" s="3"/>
      <c r="J115" s="3"/>
      <c r="K115" s="22"/>
      <c r="L115" s="7"/>
      <c r="M115" s="37"/>
      <c r="N115" s="37"/>
      <c r="O115" s="3"/>
      <c r="P115" s="8"/>
      <c r="Q115" s="8"/>
      <c r="R115" s="22"/>
      <c r="S115" s="3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22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22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22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22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22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  <c r="IW115" s="3"/>
      <c r="IX115" s="3"/>
      <c r="IY115" s="3"/>
      <c r="IZ115" s="3"/>
      <c r="JA115" s="3"/>
      <c r="JB115" s="3"/>
      <c r="JC115" s="3"/>
      <c r="JD115" s="22"/>
      <c r="JE115" s="3"/>
      <c r="JF115" s="3"/>
      <c r="JG115" s="3"/>
      <c r="JH115" s="3"/>
      <c r="JI115" s="3"/>
      <c r="JJ115" s="3"/>
      <c r="JK115" s="3"/>
      <c r="JL115" s="3"/>
      <c r="JM115" s="3"/>
      <c r="JN115" s="3"/>
      <c r="JO115" s="3"/>
      <c r="JP115" s="3"/>
      <c r="JQ115" s="3"/>
      <c r="JR115" s="3"/>
      <c r="JS115" s="3"/>
      <c r="JT115" s="3"/>
      <c r="JU115" s="3"/>
      <c r="JV115" s="3"/>
      <c r="JW115" s="3"/>
      <c r="JX115" s="3"/>
      <c r="JY115" s="3"/>
      <c r="JZ115" s="3"/>
      <c r="KA115" s="3"/>
      <c r="KB115" s="3"/>
      <c r="KC115" s="3"/>
      <c r="KD115" s="3"/>
      <c r="KE115" s="3"/>
      <c r="KF115" s="3"/>
      <c r="KG115" s="3"/>
      <c r="KH115" s="3"/>
      <c r="KI115" s="3"/>
      <c r="KJ115" s="3"/>
      <c r="KK115" s="3"/>
      <c r="KL115" s="3"/>
      <c r="KM115" s="3"/>
      <c r="KN115" s="3"/>
      <c r="KO115" s="3"/>
      <c r="KP115" s="3"/>
      <c r="KQ115" s="3"/>
      <c r="KR115" s="3"/>
      <c r="KS115" s="3"/>
    </row>
    <row r="116" spans="1:305" ht="15.75" x14ac:dyDescent="0.25">
      <c r="A116" s="19" t="s">
        <v>216</v>
      </c>
      <c r="B116" s="4"/>
      <c r="C116" s="4"/>
      <c r="D116" s="4"/>
      <c r="E116" s="4"/>
      <c r="F116" s="4"/>
      <c r="G116" s="4"/>
      <c r="H116" s="4"/>
      <c r="I116" s="4"/>
      <c r="J116" s="4"/>
      <c r="K116" s="23"/>
      <c r="L116" s="6"/>
      <c r="M116" s="38"/>
      <c r="N116" s="38"/>
      <c r="O116" s="4"/>
      <c r="P116" s="4"/>
      <c r="Q116" s="4"/>
      <c r="R116" s="23"/>
      <c r="S116" s="3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23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23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23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23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23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23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</row>
    <row r="117" spans="1:305" x14ac:dyDescent="0.25">
      <c r="A117" s="16" t="s">
        <v>63</v>
      </c>
      <c r="B117" s="1" t="s">
        <v>16</v>
      </c>
      <c r="C117" s="1" t="s">
        <v>17</v>
      </c>
      <c r="D117" s="1">
        <v>2</v>
      </c>
      <c r="E117" s="1">
        <v>0.13</v>
      </c>
      <c r="F117" s="1">
        <v>21.1</v>
      </c>
      <c r="G117" s="1" t="s">
        <v>144</v>
      </c>
      <c r="H117" s="1" t="s">
        <v>146</v>
      </c>
      <c r="J117" s="1">
        <v>1</v>
      </c>
      <c r="K117" s="16">
        <v>50.7</v>
      </c>
      <c r="P117" s="1" t="s">
        <v>19</v>
      </c>
      <c r="R117" s="16"/>
      <c r="S117" s="29">
        <v>0</v>
      </c>
      <c r="T117" s="1">
        <v>10.8</v>
      </c>
      <c r="U117" s="1">
        <v>21.6</v>
      </c>
      <c r="V117" s="1">
        <v>32.299999999999997</v>
      </c>
      <c r="W117" s="1">
        <v>42.6</v>
      </c>
      <c r="X117" s="1">
        <v>50.7</v>
      </c>
      <c r="BG117" s="16"/>
      <c r="BH117" s="1">
        <v>202</v>
      </c>
      <c r="BI117" s="1">
        <v>203.2</v>
      </c>
      <c r="BJ117" s="1">
        <v>203.9</v>
      </c>
      <c r="BK117" s="1">
        <v>204.4</v>
      </c>
      <c r="BL117" s="1">
        <v>204.5</v>
      </c>
      <c r="BM117" s="1">
        <v>204.6</v>
      </c>
      <c r="CV117" s="16"/>
      <c r="CW117" s="1">
        <v>200.6</v>
      </c>
      <c r="CX117" s="1">
        <v>201.9</v>
      </c>
      <c r="CY117" s="1">
        <v>202.7</v>
      </c>
      <c r="CZ117" s="1">
        <v>203.2</v>
      </c>
      <c r="DA117" s="1">
        <v>203.3</v>
      </c>
      <c r="DB117" s="1">
        <v>233.5</v>
      </c>
      <c r="EK117" s="16"/>
      <c r="EL117" s="1">
        <v>202.6</v>
      </c>
      <c r="EM117" s="1">
        <v>203.9</v>
      </c>
      <c r="EN117" s="1">
        <v>204.6</v>
      </c>
      <c r="EO117" s="1">
        <v>211.8</v>
      </c>
      <c r="EP117" s="1">
        <v>210.3</v>
      </c>
      <c r="EQ117" s="1">
        <v>204.2</v>
      </c>
      <c r="FZ117" s="16"/>
      <c r="GA117" s="1">
        <v>201.4</v>
      </c>
      <c r="GB117" s="1">
        <v>201.9</v>
      </c>
      <c r="GC117" s="1">
        <v>211.3</v>
      </c>
      <c r="GD117" s="1">
        <v>208.3</v>
      </c>
      <c r="GE117" s="1">
        <v>207.3</v>
      </c>
      <c r="GF117" s="1">
        <v>208</v>
      </c>
      <c r="HO117" s="16"/>
      <c r="HP117" s="1">
        <v>202.2</v>
      </c>
      <c r="HQ117" s="1">
        <v>202.1</v>
      </c>
      <c r="HR117" s="1">
        <v>202.2</v>
      </c>
      <c r="HS117" s="1">
        <v>202.2</v>
      </c>
      <c r="HT117" s="1">
        <v>201.9</v>
      </c>
      <c r="HU117" s="1">
        <v>201.5</v>
      </c>
      <c r="JD117" s="16"/>
    </row>
    <row r="118" spans="1:305" x14ac:dyDescent="0.25">
      <c r="A118" s="16" t="s">
        <v>64</v>
      </c>
      <c r="B118" s="1" t="s">
        <v>16</v>
      </c>
      <c r="C118" s="1" t="s">
        <v>17</v>
      </c>
      <c r="D118" s="1">
        <v>2</v>
      </c>
      <c r="E118" s="1">
        <v>0.13</v>
      </c>
      <c r="F118" s="1">
        <v>21.1</v>
      </c>
      <c r="G118" s="1" t="s">
        <v>144</v>
      </c>
      <c r="H118" s="1" t="s">
        <v>146</v>
      </c>
      <c r="J118" s="1">
        <v>2</v>
      </c>
      <c r="K118" s="16">
        <v>50.7</v>
      </c>
      <c r="P118" s="1" t="s">
        <v>19</v>
      </c>
      <c r="R118" s="16"/>
      <c r="S118" s="29">
        <v>0</v>
      </c>
      <c r="T118" s="1">
        <v>10.8</v>
      </c>
      <c r="U118" s="1">
        <v>21.6</v>
      </c>
      <c r="V118" s="1">
        <v>32.299999999999997</v>
      </c>
      <c r="W118" s="1">
        <v>42.6</v>
      </c>
      <c r="X118" s="1">
        <v>50.7</v>
      </c>
      <c r="BG118" s="16"/>
      <c r="BH118" s="1">
        <v>202.7</v>
      </c>
      <c r="BI118" s="1">
        <v>203.5</v>
      </c>
      <c r="BJ118" s="1">
        <v>204.2</v>
      </c>
      <c r="BK118" s="1">
        <v>204.8</v>
      </c>
      <c r="BL118" s="1">
        <v>205.2</v>
      </c>
      <c r="BM118" s="1">
        <v>205.6</v>
      </c>
      <c r="CV118" s="16"/>
      <c r="CW118" s="1">
        <v>201.6</v>
      </c>
      <c r="CX118" s="1">
        <v>202.5</v>
      </c>
      <c r="CY118" s="1">
        <v>203.2</v>
      </c>
      <c r="CZ118" s="1">
        <v>203.6</v>
      </c>
      <c r="DA118" s="1">
        <v>204.2</v>
      </c>
      <c r="DB118" s="1">
        <v>223.3</v>
      </c>
      <c r="EK118" s="16"/>
      <c r="EL118" s="1">
        <v>203.7</v>
      </c>
      <c r="EM118" s="1">
        <v>204.6</v>
      </c>
      <c r="EN118" s="1">
        <v>205.3</v>
      </c>
      <c r="EO118" s="1">
        <v>211.9</v>
      </c>
      <c r="EP118" s="1">
        <v>225</v>
      </c>
      <c r="EQ118" s="1">
        <v>226.5</v>
      </c>
      <c r="FZ118" s="16"/>
      <c r="GA118" s="1">
        <v>202.3</v>
      </c>
      <c r="GB118" s="1">
        <v>208.6</v>
      </c>
      <c r="GC118" s="1">
        <v>204.6</v>
      </c>
      <c r="GD118" s="1">
        <v>205.1</v>
      </c>
      <c r="GE118" s="1">
        <v>203</v>
      </c>
      <c r="GF118" s="1">
        <v>202.4</v>
      </c>
      <c r="HO118" s="16"/>
      <c r="HP118" s="1">
        <v>203.1</v>
      </c>
      <c r="HQ118" s="1">
        <v>202.9</v>
      </c>
      <c r="HR118" s="1">
        <v>202.8</v>
      </c>
      <c r="HS118" s="1">
        <v>203</v>
      </c>
      <c r="HT118" s="1">
        <v>202.7</v>
      </c>
      <c r="HU118" s="1">
        <v>202.9</v>
      </c>
      <c r="JD118" s="16"/>
    </row>
    <row r="119" spans="1:305" x14ac:dyDescent="0.25">
      <c r="A119" s="16" t="s">
        <v>65</v>
      </c>
      <c r="B119" s="1" t="s">
        <v>16</v>
      </c>
      <c r="C119" s="1" t="s">
        <v>17</v>
      </c>
      <c r="D119" s="1">
        <v>2</v>
      </c>
      <c r="E119" s="1">
        <v>0.13</v>
      </c>
      <c r="F119" s="1">
        <v>21.1</v>
      </c>
      <c r="G119" s="1" t="s">
        <v>144</v>
      </c>
      <c r="H119" s="1" t="s">
        <v>146</v>
      </c>
      <c r="J119" s="1">
        <v>3</v>
      </c>
      <c r="K119" s="16">
        <v>50.7</v>
      </c>
      <c r="P119" s="1" t="s">
        <v>19</v>
      </c>
      <c r="R119" s="16"/>
      <c r="S119" s="29">
        <v>0</v>
      </c>
      <c r="T119" s="1">
        <v>10.8</v>
      </c>
      <c r="U119" s="1">
        <v>21.6</v>
      </c>
      <c r="V119" s="1">
        <v>32.299999999999997</v>
      </c>
      <c r="W119" s="1">
        <v>42.6</v>
      </c>
      <c r="X119" s="1">
        <v>50.7</v>
      </c>
      <c r="BG119" s="16"/>
      <c r="BH119" s="1">
        <v>206.1</v>
      </c>
      <c r="BI119" s="1">
        <v>207.3</v>
      </c>
      <c r="BJ119" s="1">
        <v>208</v>
      </c>
      <c r="BK119" s="1">
        <v>209.1</v>
      </c>
      <c r="BL119" s="1">
        <v>209</v>
      </c>
      <c r="BM119" s="1">
        <v>209.3</v>
      </c>
      <c r="CV119" s="16"/>
      <c r="CW119" s="1">
        <v>206.2</v>
      </c>
      <c r="CX119" s="1">
        <v>207.4</v>
      </c>
      <c r="CY119" s="1">
        <v>208.2</v>
      </c>
      <c r="CZ119" s="1">
        <v>209.4</v>
      </c>
      <c r="DA119" s="1">
        <v>209.3</v>
      </c>
      <c r="DB119" s="1">
        <v>244.8</v>
      </c>
      <c r="EK119" s="16"/>
      <c r="EL119" s="1">
        <v>207.1</v>
      </c>
      <c r="EM119" s="1">
        <v>208.3</v>
      </c>
      <c r="EN119" s="1">
        <v>209</v>
      </c>
      <c r="EO119" s="1">
        <v>218.4</v>
      </c>
      <c r="EP119" s="1">
        <v>215.1</v>
      </c>
      <c r="EQ119" s="1">
        <v>216.2</v>
      </c>
      <c r="FZ119" s="16"/>
      <c r="GA119" s="1">
        <v>205.6</v>
      </c>
      <c r="GB119" s="1">
        <v>211.6</v>
      </c>
      <c r="GC119" s="1">
        <v>204.3</v>
      </c>
      <c r="GD119" s="1">
        <v>218.6</v>
      </c>
      <c r="GE119" s="1">
        <v>221.7</v>
      </c>
      <c r="GF119" s="1">
        <v>221.3</v>
      </c>
      <c r="HO119" s="16"/>
      <c r="HP119" s="1">
        <v>206</v>
      </c>
      <c r="HQ119" s="1">
        <v>205.9</v>
      </c>
      <c r="HR119" s="1">
        <v>206.1</v>
      </c>
      <c r="HS119" s="1">
        <v>206.3</v>
      </c>
      <c r="HT119" s="1">
        <v>206</v>
      </c>
      <c r="HU119" s="1">
        <v>205.9</v>
      </c>
      <c r="JD119" s="16"/>
    </row>
    <row r="120" spans="1:305" x14ac:dyDescent="0.25">
      <c r="A120" s="16" t="s">
        <v>66</v>
      </c>
      <c r="B120" s="1" t="s">
        <v>16</v>
      </c>
      <c r="C120" s="1" t="s">
        <v>17</v>
      </c>
      <c r="D120" s="1">
        <v>2</v>
      </c>
      <c r="E120" s="1">
        <v>0.13</v>
      </c>
      <c r="F120" s="1">
        <v>21.1</v>
      </c>
      <c r="G120" s="1" t="s">
        <v>144</v>
      </c>
      <c r="H120" s="1" t="s">
        <v>146</v>
      </c>
      <c r="J120" s="1">
        <v>4</v>
      </c>
      <c r="K120" s="16">
        <v>50.7</v>
      </c>
      <c r="P120" s="1" t="s">
        <v>19</v>
      </c>
      <c r="R120" s="16"/>
      <c r="S120" s="29">
        <v>0</v>
      </c>
      <c r="T120" s="1">
        <v>10.8</v>
      </c>
      <c r="U120" s="1">
        <v>21.6</v>
      </c>
      <c r="V120" s="1">
        <v>32.299999999999997</v>
      </c>
      <c r="W120" s="1">
        <v>42.6</v>
      </c>
      <c r="X120" s="1">
        <v>50.7</v>
      </c>
      <c r="BG120" s="16"/>
      <c r="BH120" s="1">
        <v>206.6</v>
      </c>
      <c r="BI120" s="1">
        <v>207.3</v>
      </c>
      <c r="BJ120" s="1">
        <v>208.6</v>
      </c>
      <c r="BK120" s="1">
        <v>209</v>
      </c>
      <c r="BL120" s="1">
        <v>209.5</v>
      </c>
      <c r="BM120" s="1">
        <v>209.6</v>
      </c>
      <c r="CV120" s="16"/>
      <c r="CW120" s="1">
        <v>206.8</v>
      </c>
      <c r="CX120" s="1">
        <v>207.6</v>
      </c>
      <c r="CY120" s="1">
        <v>208.9</v>
      </c>
      <c r="CZ120" s="1">
        <v>209.2</v>
      </c>
      <c r="DA120" s="1">
        <v>209.7</v>
      </c>
      <c r="DB120" s="1">
        <v>215.1</v>
      </c>
      <c r="EK120" s="16"/>
      <c r="EL120" s="1">
        <v>207.8</v>
      </c>
      <c r="EM120" s="1">
        <v>208.6</v>
      </c>
      <c r="EN120" s="1">
        <v>209.8</v>
      </c>
      <c r="EO120" s="1">
        <v>222.2</v>
      </c>
      <c r="EP120" s="1">
        <v>223.5</v>
      </c>
      <c r="EQ120" s="1">
        <v>225.6</v>
      </c>
      <c r="FZ120" s="16"/>
      <c r="GA120" s="1">
        <v>206.3</v>
      </c>
      <c r="GB120" s="1">
        <v>208.2</v>
      </c>
      <c r="GC120" s="1">
        <v>206.3</v>
      </c>
      <c r="GD120" s="1">
        <v>206</v>
      </c>
      <c r="GE120" s="1">
        <v>209.5</v>
      </c>
      <c r="GF120" s="1">
        <v>209</v>
      </c>
      <c r="HO120" s="16"/>
      <c r="HP120" s="1">
        <v>206.2</v>
      </c>
      <c r="HQ120" s="1">
        <v>206.1</v>
      </c>
      <c r="HR120" s="1">
        <v>206.8</v>
      </c>
      <c r="HS120" s="1">
        <v>206.3</v>
      </c>
      <c r="HT120" s="1">
        <v>206.4</v>
      </c>
      <c r="HU120" s="1">
        <v>206.3</v>
      </c>
      <c r="JD120" s="16"/>
    </row>
    <row r="121" spans="1:305" x14ac:dyDescent="0.25">
      <c r="A121" s="16" t="s">
        <v>67</v>
      </c>
      <c r="B121" s="1" t="s">
        <v>16</v>
      </c>
      <c r="C121" s="1" t="s">
        <v>17</v>
      </c>
      <c r="D121" s="1">
        <v>2</v>
      </c>
      <c r="E121" s="1">
        <v>0.13</v>
      </c>
      <c r="F121" s="1">
        <v>21.1</v>
      </c>
      <c r="G121" s="1" t="s">
        <v>145</v>
      </c>
      <c r="H121" s="1" t="s">
        <v>146</v>
      </c>
      <c r="J121" s="1">
        <v>1</v>
      </c>
      <c r="K121" s="16">
        <v>50.7</v>
      </c>
      <c r="P121" s="1" t="s">
        <v>19</v>
      </c>
      <c r="R121" s="16"/>
      <c r="S121" s="29">
        <v>0</v>
      </c>
      <c r="T121" s="1">
        <v>10.5</v>
      </c>
      <c r="U121" s="1">
        <v>21</v>
      </c>
      <c r="V121" s="1">
        <v>31.5</v>
      </c>
      <c r="W121" s="1">
        <v>41.5</v>
      </c>
      <c r="X121" s="1">
        <v>50.7</v>
      </c>
      <c r="BG121" s="16"/>
      <c r="BH121" s="1">
        <v>202.2</v>
      </c>
      <c r="BI121" s="1">
        <v>204.9</v>
      </c>
      <c r="BJ121" s="1">
        <v>206.3</v>
      </c>
      <c r="BK121" s="1">
        <v>207</v>
      </c>
      <c r="BL121" s="1">
        <v>207.2</v>
      </c>
      <c r="BM121" s="1">
        <v>208.4</v>
      </c>
      <c r="CV121" s="16"/>
      <c r="CW121" s="1">
        <v>201</v>
      </c>
      <c r="CX121" s="1">
        <v>203.7</v>
      </c>
      <c r="CY121" s="1">
        <v>205.1</v>
      </c>
      <c r="CZ121" s="1">
        <v>205.8</v>
      </c>
      <c r="DA121" s="1">
        <v>206</v>
      </c>
      <c r="DB121" s="1">
        <v>228.4</v>
      </c>
      <c r="EK121" s="16"/>
      <c r="EL121" s="1">
        <v>203.1</v>
      </c>
      <c r="EM121" s="1">
        <v>205.8</v>
      </c>
      <c r="EN121" s="1">
        <v>207.3</v>
      </c>
      <c r="EO121" s="1">
        <v>214.4</v>
      </c>
      <c r="EP121" s="1">
        <v>221.8</v>
      </c>
      <c r="EQ121" s="1">
        <v>223.4</v>
      </c>
      <c r="FZ121" s="16"/>
      <c r="GA121" s="1">
        <v>202.2</v>
      </c>
      <c r="GB121" s="1">
        <v>205</v>
      </c>
      <c r="GC121" s="1">
        <v>231</v>
      </c>
      <c r="GD121" s="1">
        <v>238.5</v>
      </c>
      <c r="GE121" s="1">
        <v>234.1</v>
      </c>
      <c r="GF121" s="1">
        <v>235.9</v>
      </c>
      <c r="HO121" s="16"/>
      <c r="HP121" s="1">
        <v>201.8</v>
      </c>
      <c r="HQ121" s="1">
        <v>201.4</v>
      </c>
      <c r="HR121" s="1">
        <v>201.3</v>
      </c>
      <c r="HS121" s="1">
        <v>201.4</v>
      </c>
      <c r="HT121" s="1">
        <v>201.1</v>
      </c>
      <c r="HU121" s="1">
        <v>201.3</v>
      </c>
      <c r="JD121" s="16"/>
    </row>
    <row r="122" spans="1:305" x14ac:dyDescent="0.25">
      <c r="A122" s="16" t="s">
        <v>68</v>
      </c>
      <c r="B122" s="1" t="s">
        <v>16</v>
      </c>
      <c r="C122" s="1" t="s">
        <v>17</v>
      </c>
      <c r="D122" s="1">
        <v>2</v>
      </c>
      <c r="E122" s="1">
        <v>0.13</v>
      </c>
      <c r="F122" s="1">
        <v>21.1</v>
      </c>
      <c r="G122" s="1" t="s">
        <v>145</v>
      </c>
      <c r="H122" s="1" t="s">
        <v>146</v>
      </c>
      <c r="J122" s="1">
        <v>2</v>
      </c>
      <c r="K122" s="16">
        <v>50.7</v>
      </c>
      <c r="P122" s="1" t="s">
        <v>19</v>
      </c>
      <c r="R122" s="16"/>
      <c r="S122" s="29">
        <v>0</v>
      </c>
      <c r="T122" s="1">
        <v>10.5</v>
      </c>
      <c r="U122" s="1">
        <v>21</v>
      </c>
      <c r="V122" s="1">
        <v>31.5</v>
      </c>
      <c r="W122" s="1">
        <v>41.5</v>
      </c>
      <c r="X122" s="1">
        <v>50.7</v>
      </c>
      <c r="BG122" s="16"/>
      <c r="BH122" s="1">
        <v>203.4</v>
      </c>
      <c r="BI122" s="1">
        <v>205.9</v>
      </c>
      <c r="BJ122" s="1">
        <v>206.6</v>
      </c>
      <c r="BK122" s="1">
        <v>207.8</v>
      </c>
      <c r="BL122" s="1">
        <v>208.2</v>
      </c>
      <c r="BM122" s="1">
        <v>209.6</v>
      </c>
      <c r="CV122" s="16"/>
      <c r="CW122" s="1">
        <v>203.3</v>
      </c>
      <c r="CX122" s="1">
        <v>205.9</v>
      </c>
      <c r="CY122" s="1">
        <v>206.7</v>
      </c>
      <c r="CZ122" s="1">
        <v>207.8</v>
      </c>
      <c r="DA122" s="1">
        <v>231.6</v>
      </c>
      <c r="DB122" s="1">
        <v>239.2</v>
      </c>
      <c r="EK122" s="16"/>
      <c r="EL122" s="1">
        <v>204.1</v>
      </c>
      <c r="EM122" s="1">
        <v>206.8</v>
      </c>
      <c r="EN122" s="1">
        <v>207.5</v>
      </c>
      <c r="EO122" s="1">
        <v>220.4</v>
      </c>
      <c r="EP122" s="1">
        <v>220.2</v>
      </c>
      <c r="EQ122" s="1">
        <v>224.4</v>
      </c>
      <c r="FZ122" s="16"/>
      <c r="GA122" s="1">
        <v>202.5</v>
      </c>
      <c r="GB122" s="1">
        <v>208.2</v>
      </c>
      <c r="GC122" s="1">
        <v>250.7</v>
      </c>
      <c r="GD122" s="1">
        <v>242.1</v>
      </c>
      <c r="GE122" s="1">
        <v>249.4</v>
      </c>
      <c r="GF122" s="1">
        <v>250.3</v>
      </c>
      <c r="HO122" s="16"/>
      <c r="HP122" s="1">
        <v>202.8</v>
      </c>
      <c r="HQ122" s="1">
        <v>202.2</v>
      </c>
      <c r="HR122" s="1">
        <v>202.8</v>
      </c>
      <c r="HS122" s="1">
        <v>202.9</v>
      </c>
      <c r="HT122" s="1">
        <v>202.3</v>
      </c>
      <c r="HU122" s="1">
        <v>202.6</v>
      </c>
      <c r="JD122" s="16"/>
    </row>
    <row r="123" spans="1:305" x14ac:dyDescent="0.25">
      <c r="A123" s="16" t="s">
        <v>69</v>
      </c>
      <c r="B123" s="1" t="s">
        <v>16</v>
      </c>
      <c r="C123" s="1" t="s">
        <v>17</v>
      </c>
      <c r="D123" s="1">
        <v>2</v>
      </c>
      <c r="E123" s="1">
        <v>0.13</v>
      </c>
      <c r="F123" s="1">
        <v>21.1</v>
      </c>
      <c r="G123" s="1" t="s">
        <v>145</v>
      </c>
      <c r="H123" s="1" t="s">
        <v>146</v>
      </c>
      <c r="J123" s="1">
        <v>3</v>
      </c>
      <c r="K123" s="16">
        <v>50.7</v>
      </c>
      <c r="P123" s="1" t="s">
        <v>19</v>
      </c>
      <c r="R123" s="16"/>
      <c r="S123" s="29">
        <v>0</v>
      </c>
      <c r="T123" s="1">
        <v>10.5</v>
      </c>
      <c r="U123" s="1">
        <v>21</v>
      </c>
      <c r="V123" s="1">
        <v>31.5</v>
      </c>
      <c r="W123" s="1">
        <v>41.5</v>
      </c>
      <c r="X123" s="1">
        <v>50.7</v>
      </c>
      <c r="BG123" s="16"/>
      <c r="BH123" s="1">
        <v>206.2</v>
      </c>
      <c r="BI123" s="1">
        <v>207.9</v>
      </c>
      <c r="BJ123" s="1">
        <v>208.1</v>
      </c>
      <c r="BK123" s="1">
        <v>209.4</v>
      </c>
      <c r="BL123" s="1">
        <v>210.1</v>
      </c>
      <c r="BM123" s="1">
        <v>211.2</v>
      </c>
      <c r="CV123" s="16"/>
      <c r="CW123" s="1">
        <v>206.2</v>
      </c>
      <c r="CX123" s="1">
        <v>208.2</v>
      </c>
      <c r="CY123" s="1">
        <v>208.3</v>
      </c>
      <c r="CZ123" s="1">
        <v>209.6</v>
      </c>
      <c r="DA123" s="1">
        <v>210.3</v>
      </c>
      <c r="DB123" s="1">
        <v>211.5</v>
      </c>
      <c r="EK123" s="16"/>
      <c r="EL123" s="1">
        <v>207.2</v>
      </c>
      <c r="EM123" s="1">
        <v>209.2</v>
      </c>
      <c r="EN123" s="1">
        <v>209.1</v>
      </c>
      <c r="EO123" s="1">
        <v>220.4</v>
      </c>
      <c r="EP123" s="1">
        <v>228.5</v>
      </c>
      <c r="EQ123" s="1">
        <v>235.9</v>
      </c>
      <c r="FZ123" s="16"/>
      <c r="GA123" s="1">
        <v>205.9</v>
      </c>
      <c r="GB123" s="1">
        <v>205.8</v>
      </c>
      <c r="GC123" s="1">
        <v>243</v>
      </c>
      <c r="GD123" s="1">
        <v>212.7</v>
      </c>
      <c r="GE123" s="1">
        <v>234.5</v>
      </c>
      <c r="GF123" s="1">
        <v>232.1</v>
      </c>
      <c r="HO123" s="16"/>
      <c r="HP123" s="1">
        <v>206.6</v>
      </c>
      <c r="HQ123" s="1">
        <v>206.7</v>
      </c>
      <c r="HR123" s="1">
        <v>206.2</v>
      </c>
      <c r="HS123" s="1">
        <v>206.1</v>
      </c>
      <c r="HT123" s="1">
        <v>205.8</v>
      </c>
      <c r="HU123" s="1">
        <v>206.1</v>
      </c>
      <c r="JD123" s="16"/>
    </row>
    <row r="124" spans="1:305" x14ac:dyDescent="0.25">
      <c r="A124" s="16" t="s">
        <v>70</v>
      </c>
      <c r="B124" s="1" t="s">
        <v>16</v>
      </c>
      <c r="C124" s="1" t="s">
        <v>17</v>
      </c>
      <c r="D124" s="1">
        <v>2</v>
      </c>
      <c r="E124" s="1">
        <v>0.13</v>
      </c>
      <c r="F124" s="1">
        <v>21.1</v>
      </c>
      <c r="G124" s="1" t="s">
        <v>145</v>
      </c>
      <c r="H124" s="1" t="s">
        <v>146</v>
      </c>
      <c r="J124" s="1">
        <v>4</v>
      </c>
      <c r="K124" s="16">
        <v>50.7</v>
      </c>
      <c r="P124" s="1" t="s">
        <v>19</v>
      </c>
      <c r="R124" s="16"/>
      <c r="S124" s="29">
        <v>0</v>
      </c>
      <c r="T124" s="1">
        <v>10.5</v>
      </c>
      <c r="U124" s="1">
        <v>21</v>
      </c>
      <c r="V124" s="1">
        <v>31.5</v>
      </c>
      <c r="W124" s="1">
        <v>41.5</v>
      </c>
      <c r="X124" s="1">
        <v>50.7</v>
      </c>
      <c r="BG124" s="16"/>
      <c r="BH124" s="1">
        <v>206.4</v>
      </c>
      <c r="BI124" s="1">
        <v>207.2</v>
      </c>
      <c r="BJ124" s="1">
        <v>208</v>
      </c>
      <c r="BK124" s="1">
        <v>208.3</v>
      </c>
      <c r="BL124" s="1">
        <v>209.4</v>
      </c>
      <c r="BM124" s="1">
        <v>210.7</v>
      </c>
      <c r="CV124" s="16"/>
      <c r="CW124" s="1">
        <v>206.6</v>
      </c>
      <c r="CX124" s="1">
        <v>207.8</v>
      </c>
      <c r="CY124" s="1">
        <v>208.5</v>
      </c>
      <c r="CZ124" s="1">
        <v>208.8</v>
      </c>
      <c r="DA124" s="1">
        <v>210</v>
      </c>
      <c r="DB124" s="1">
        <v>233</v>
      </c>
      <c r="EK124" s="16"/>
      <c r="EL124" s="1">
        <v>207.7</v>
      </c>
      <c r="EM124" s="1">
        <v>208.9</v>
      </c>
      <c r="EN124" s="1">
        <v>209.5</v>
      </c>
      <c r="EO124" s="1">
        <v>229.1</v>
      </c>
      <c r="EP124" s="1">
        <v>227.6</v>
      </c>
      <c r="EQ124" s="1">
        <v>214.4</v>
      </c>
      <c r="FZ124" s="16"/>
      <c r="GA124" s="1">
        <v>206.2</v>
      </c>
      <c r="GB124" s="1">
        <v>209.9</v>
      </c>
      <c r="GC124" s="1">
        <v>205.5</v>
      </c>
      <c r="GD124" s="1">
        <v>270.10000000000002</v>
      </c>
      <c r="GE124" s="1">
        <v>218.7</v>
      </c>
      <c r="GF124" s="1">
        <v>209.7</v>
      </c>
      <c r="HO124" s="16"/>
      <c r="HP124" s="1">
        <v>205.9</v>
      </c>
      <c r="HQ124" s="1">
        <v>205.8</v>
      </c>
      <c r="HR124" s="1">
        <v>205.8</v>
      </c>
      <c r="HS124" s="1">
        <v>205.4</v>
      </c>
      <c r="HT124" s="1">
        <v>205.6</v>
      </c>
      <c r="HU124" s="1">
        <v>205.8</v>
      </c>
      <c r="JD124" s="16"/>
    </row>
    <row r="125" spans="1:305" ht="15.75" x14ac:dyDescent="0.25">
      <c r="A125" s="19" t="s">
        <v>387</v>
      </c>
      <c r="B125" s="4"/>
      <c r="C125" s="4"/>
      <c r="D125" s="4"/>
      <c r="E125" s="4"/>
      <c r="F125" s="4"/>
      <c r="G125" s="4"/>
      <c r="H125" s="4"/>
      <c r="I125" s="4"/>
      <c r="J125" s="4"/>
      <c r="K125" s="23"/>
      <c r="L125" s="6"/>
      <c r="M125" s="38"/>
      <c r="N125" s="38"/>
      <c r="O125" s="4"/>
      <c r="P125" s="4"/>
      <c r="Q125" s="4"/>
      <c r="R125" s="23"/>
      <c r="S125" s="3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23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23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23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23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23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23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</row>
    <row r="126" spans="1:305" x14ac:dyDescent="0.25">
      <c r="A126" s="16" t="s">
        <v>71</v>
      </c>
      <c r="B126" s="1" t="s">
        <v>16</v>
      </c>
      <c r="C126" s="1" t="s">
        <v>17</v>
      </c>
      <c r="D126" s="1">
        <v>2</v>
      </c>
      <c r="E126" s="1">
        <v>0.2</v>
      </c>
      <c r="F126" s="1">
        <v>37.5</v>
      </c>
      <c r="G126" s="1" t="s">
        <v>144</v>
      </c>
      <c r="H126" s="1" t="s">
        <v>146</v>
      </c>
      <c r="J126" s="1">
        <v>1</v>
      </c>
      <c r="K126" s="16">
        <v>50.7</v>
      </c>
      <c r="L126" s="5">
        <v>45056</v>
      </c>
      <c r="M126" s="59">
        <v>0</v>
      </c>
      <c r="O126" s="1" t="s">
        <v>18</v>
      </c>
      <c r="P126" s="1" t="s">
        <v>19</v>
      </c>
      <c r="R126" s="16"/>
      <c r="S126" s="29"/>
      <c r="BG126" s="16"/>
      <c r="CV126" s="16"/>
      <c r="EK126" s="16"/>
      <c r="FZ126" s="16"/>
      <c r="HO126" s="16"/>
      <c r="JD126" s="16"/>
    </row>
    <row r="127" spans="1:305" x14ac:dyDescent="0.25">
      <c r="A127" s="16" t="s">
        <v>72</v>
      </c>
      <c r="B127" s="1" t="s">
        <v>16</v>
      </c>
      <c r="C127" s="1" t="s">
        <v>17</v>
      </c>
      <c r="D127" s="1">
        <v>2</v>
      </c>
      <c r="E127" s="1">
        <v>0.2</v>
      </c>
      <c r="F127" s="1">
        <v>37.5</v>
      </c>
      <c r="G127" s="1" t="s">
        <v>145</v>
      </c>
      <c r="H127" s="1" t="s">
        <v>146</v>
      </c>
      <c r="J127" s="1">
        <v>1</v>
      </c>
      <c r="K127" s="16">
        <v>50.7</v>
      </c>
      <c r="L127" s="5">
        <v>45061</v>
      </c>
      <c r="M127" s="59">
        <v>0</v>
      </c>
      <c r="O127" s="1" t="s">
        <v>18</v>
      </c>
      <c r="P127" s="1" t="s">
        <v>19</v>
      </c>
      <c r="R127" s="16"/>
      <c r="S127" s="29"/>
      <c r="BG127" s="16"/>
      <c r="CV127" s="16"/>
      <c r="EK127" s="16"/>
      <c r="FZ127" s="16"/>
      <c r="HO127" s="16"/>
      <c r="JD127" s="16"/>
    </row>
    <row r="128" spans="1:305" ht="15.75" x14ac:dyDescent="0.25">
      <c r="A128" s="19" t="s">
        <v>388</v>
      </c>
      <c r="B128" s="4"/>
      <c r="C128" s="4"/>
      <c r="D128" s="4"/>
      <c r="E128" s="4"/>
      <c r="F128" s="4"/>
      <c r="G128" s="4"/>
      <c r="H128" s="4"/>
      <c r="I128" s="4"/>
      <c r="J128" s="4"/>
      <c r="K128" s="23"/>
      <c r="L128" s="6"/>
      <c r="M128" s="60"/>
      <c r="N128" s="38"/>
      <c r="O128" s="4"/>
      <c r="P128" s="4"/>
      <c r="Q128" s="4"/>
      <c r="R128" s="23"/>
      <c r="S128" s="3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23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23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23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23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23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23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</row>
    <row r="129" spans="1:264" x14ac:dyDescent="0.25">
      <c r="A129" s="16" t="s">
        <v>73</v>
      </c>
      <c r="B129" s="1" t="s">
        <v>16</v>
      </c>
      <c r="C129" s="1" t="s">
        <v>17</v>
      </c>
      <c r="D129" s="1">
        <v>2</v>
      </c>
      <c r="E129" s="1">
        <v>0.27</v>
      </c>
      <c r="F129" s="1">
        <v>10</v>
      </c>
      <c r="G129" s="1" t="s">
        <v>144</v>
      </c>
      <c r="H129" s="1" t="s">
        <v>146</v>
      </c>
      <c r="J129" s="1">
        <v>1</v>
      </c>
      <c r="K129" s="16">
        <v>50.7</v>
      </c>
      <c r="L129" s="5">
        <v>45055</v>
      </c>
      <c r="M129" s="59">
        <v>1.9</v>
      </c>
      <c r="P129" s="1" t="s">
        <v>19</v>
      </c>
      <c r="R129" s="16"/>
      <c r="S129" s="29">
        <v>0</v>
      </c>
      <c r="T129" s="1">
        <v>10.8</v>
      </c>
      <c r="U129" s="1">
        <v>21.6</v>
      </c>
      <c r="V129" s="1">
        <v>32.299999999999997</v>
      </c>
      <c r="W129" s="1">
        <v>42.6</v>
      </c>
      <c r="X129" s="1">
        <v>50.7</v>
      </c>
      <c r="BG129" s="16"/>
      <c r="BH129" s="1">
        <v>94.9</v>
      </c>
      <c r="BI129" s="1">
        <v>106</v>
      </c>
      <c r="BJ129" s="1">
        <v>114.9</v>
      </c>
      <c r="BK129" s="1">
        <v>121.4</v>
      </c>
      <c r="BL129" s="1">
        <v>129.9</v>
      </c>
      <c r="BM129" s="1">
        <v>132.9</v>
      </c>
      <c r="CV129" s="16"/>
      <c r="CW129" s="1">
        <v>90.6</v>
      </c>
      <c r="CX129" s="1">
        <v>101.7</v>
      </c>
      <c r="CY129" s="1">
        <v>111</v>
      </c>
      <c r="CZ129" s="1">
        <v>117.6</v>
      </c>
      <c r="DA129" s="1">
        <v>126.1</v>
      </c>
      <c r="DB129" s="1">
        <v>129.4</v>
      </c>
      <c r="EK129" s="16"/>
      <c r="EL129" s="1">
        <v>93.9</v>
      </c>
      <c r="EM129" s="1">
        <v>105.1</v>
      </c>
      <c r="EN129" s="1">
        <v>114.4</v>
      </c>
      <c r="EO129" s="1">
        <v>120.7</v>
      </c>
      <c r="EP129" s="1">
        <v>129.1</v>
      </c>
      <c r="EQ129" s="1">
        <v>145.1</v>
      </c>
      <c r="FZ129" s="16"/>
      <c r="GA129" s="1">
        <v>94.1</v>
      </c>
      <c r="GB129" s="1">
        <v>104.5</v>
      </c>
      <c r="GC129" s="1">
        <v>105.9</v>
      </c>
      <c r="GD129" s="1">
        <v>145.69999999999999</v>
      </c>
      <c r="GE129" s="1">
        <v>152</v>
      </c>
      <c r="GF129" s="1">
        <v>152.80000000000001</v>
      </c>
      <c r="HO129" s="16"/>
      <c r="HP129" s="1">
        <v>92.1</v>
      </c>
      <c r="HQ129" s="1">
        <v>91.7</v>
      </c>
      <c r="HR129" s="1">
        <v>91.2</v>
      </c>
      <c r="HS129" s="1">
        <v>90.9</v>
      </c>
      <c r="HT129" s="1">
        <v>90.2</v>
      </c>
      <c r="HU129" s="1">
        <v>90.2</v>
      </c>
      <c r="JD129" s="16"/>
    </row>
    <row r="130" spans="1:264" x14ac:dyDescent="0.25">
      <c r="A130" s="16" t="s">
        <v>74</v>
      </c>
      <c r="B130" s="1" t="s">
        <v>16</v>
      </c>
      <c r="C130" s="1" t="s">
        <v>17</v>
      </c>
      <c r="D130" s="1">
        <v>2</v>
      </c>
      <c r="E130" s="1">
        <v>0.27</v>
      </c>
      <c r="F130" s="1">
        <v>10</v>
      </c>
      <c r="G130" s="1" t="s">
        <v>144</v>
      </c>
      <c r="H130" s="1" t="s">
        <v>146</v>
      </c>
      <c r="J130" s="1">
        <v>2</v>
      </c>
      <c r="K130" s="16">
        <v>50.7</v>
      </c>
      <c r="L130" s="5">
        <v>45068</v>
      </c>
      <c r="M130" s="59">
        <v>1.94</v>
      </c>
      <c r="P130" s="1" t="s">
        <v>19</v>
      </c>
      <c r="R130" s="16"/>
      <c r="S130" s="29">
        <v>0</v>
      </c>
      <c r="T130" s="1">
        <v>10.8</v>
      </c>
      <c r="U130" s="1">
        <v>21.6</v>
      </c>
      <c r="V130" s="1">
        <v>32.299999999999997</v>
      </c>
      <c r="W130" s="1">
        <v>42.6</v>
      </c>
      <c r="X130" s="1">
        <v>50.7</v>
      </c>
      <c r="BG130" s="16"/>
      <c r="BH130" s="1">
        <v>94.2</v>
      </c>
      <c r="BI130" s="1">
        <v>116.6</v>
      </c>
      <c r="BJ130" s="1">
        <v>119.5</v>
      </c>
      <c r="BK130" s="1">
        <v>123.1</v>
      </c>
      <c r="BL130" s="1">
        <v>125.5</v>
      </c>
      <c r="BM130" s="1">
        <v>128</v>
      </c>
      <c r="CV130" s="16"/>
      <c r="CW130" s="1">
        <v>90.2</v>
      </c>
      <c r="CX130" s="1">
        <v>112.7</v>
      </c>
      <c r="CY130" s="1">
        <v>116.1</v>
      </c>
      <c r="CZ130" s="1">
        <v>119.9</v>
      </c>
      <c r="DA130" s="1">
        <v>122.2</v>
      </c>
      <c r="DB130" s="1">
        <v>124.8</v>
      </c>
      <c r="EK130" s="16"/>
      <c r="EL130" s="1">
        <v>93.3</v>
      </c>
      <c r="EM130" s="1">
        <v>116</v>
      </c>
      <c r="EN130" s="1">
        <v>119.2</v>
      </c>
      <c r="EO130" s="1">
        <v>122.8</v>
      </c>
      <c r="EP130" s="1">
        <v>128.5</v>
      </c>
      <c r="EQ130" s="1">
        <v>136</v>
      </c>
      <c r="FZ130" s="16"/>
      <c r="GA130" s="1">
        <v>93.4</v>
      </c>
      <c r="GB130" s="1">
        <v>115.2</v>
      </c>
      <c r="GC130" s="1">
        <v>113.5</v>
      </c>
      <c r="GD130" s="1">
        <v>146.1</v>
      </c>
      <c r="GE130" s="1">
        <v>150.9</v>
      </c>
      <c r="GF130" s="1">
        <v>117.4</v>
      </c>
      <c r="HO130" s="16"/>
      <c r="HP130" s="1">
        <v>92.9</v>
      </c>
      <c r="HQ130" s="1">
        <v>89.8</v>
      </c>
      <c r="HR130" s="1">
        <v>90.2</v>
      </c>
      <c r="HS130" s="1">
        <v>90.1</v>
      </c>
      <c r="HT130" s="1">
        <v>90.1</v>
      </c>
      <c r="HU130" s="1">
        <v>89.9</v>
      </c>
      <c r="JD130" s="16"/>
    </row>
    <row r="131" spans="1:264" x14ac:dyDescent="0.25">
      <c r="A131" s="16" t="s">
        <v>75</v>
      </c>
      <c r="B131" s="1" t="s">
        <v>16</v>
      </c>
      <c r="C131" s="1" t="s">
        <v>17</v>
      </c>
      <c r="D131" s="1">
        <v>2</v>
      </c>
      <c r="E131" s="1">
        <v>0.27</v>
      </c>
      <c r="F131" s="1">
        <v>10</v>
      </c>
      <c r="G131" s="1" t="s">
        <v>144</v>
      </c>
      <c r="H131" s="1" t="s">
        <v>146</v>
      </c>
      <c r="J131" s="1">
        <v>3</v>
      </c>
      <c r="K131" s="16">
        <v>50.7</v>
      </c>
      <c r="M131" s="61"/>
      <c r="P131" s="1" t="s">
        <v>19</v>
      </c>
      <c r="R131" s="16"/>
      <c r="S131" s="29">
        <v>0</v>
      </c>
      <c r="T131" s="1">
        <v>10.8</v>
      </c>
      <c r="U131" s="1">
        <v>21.6</v>
      </c>
      <c r="V131" s="1">
        <v>32.299999999999997</v>
      </c>
      <c r="W131" s="1">
        <v>42.6</v>
      </c>
      <c r="X131" s="1">
        <v>50.7</v>
      </c>
      <c r="BG131" s="16"/>
      <c r="BH131" s="1">
        <v>96.8</v>
      </c>
      <c r="BI131" s="1">
        <v>115.3</v>
      </c>
      <c r="BJ131" s="1">
        <v>117.2</v>
      </c>
      <c r="BK131" s="1">
        <v>119</v>
      </c>
      <c r="BL131" s="1">
        <v>121.4</v>
      </c>
      <c r="BM131" s="1">
        <v>122.9</v>
      </c>
      <c r="CV131" s="16"/>
      <c r="CW131" s="1">
        <v>92.7</v>
      </c>
      <c r="CX131" s="1">
        <v>111.8</v>
      </c>
      <c r="CY131" s="1">
        <v>114</v>
      </c>
      <c r="CZ131" s="1">
        <v>115.7</v>
      </c>
      <c r="DA131" s="1">
        <v>118.2</v>
      </c>
      <c r="DB131" s="1">
        <v>119.5</v>
      </c>
      <c r="EK131" s="16"/>
      <c r="EL131" s="1">
        <v>96.6</v>
      </c>
      <c r="EM131" s="1">
        <v>115.4</v>
      </c>
      <c r="EN131" s="1">
        <v>117.7</v>
      </c>
      <c r="EO131" s="1">
        <v>118.9</v>
      </c>
      <c r="EP131" s="1">
        <v>136.5</v>
      </c>
      <c r="EQ131" s="1">
        <v>142</v>
      </c>
      <c r="FZ131" s="16"/>
      <c r="GA131" s="1">
        <v>95.8</v>
      </c>
      <c r="GB131" s="1">
        <v>114.6</v>
      </c>
      <c r="GC131" s="1">
        <v>129.9</v>
      </c>
      <c r="GD131" s="1">
        <v>122.7</v>
      </c>
      <c r="GE131" s="1">
        <v>131.4</v>
      </c>
      <c r="GF131" s="1">
        <v>129.6</v>
      </c>
      <c r="HO131" s="16"/>
      <c r="HP131" s="1">
        <v>95.1</v>
      </c>
      <c r="HQ131" s="1">
        <v>91.6</v>
      </c>
      <c r="HR131" s="1">
        <v>92</v>
      </c>
      <c r="HS131" s="1">
        <v>91.9</v>
      </c>
      <c r="HT131" s="1">
        <v>91.3</v>
      </c>
      <c r="HU131" s="1">
        <v>91.3</v>
      </c>
      <c r="JD131" s="16"/>
    </row>
    <row r="132" spans="1:264" x14ac:dyDescent="0.25">
      <c r="A132" s="16" t="s">
        <v>76</v>
      </c>
      <c r="B132" s="1" t="s">
        <v>16</v>
      </c>
      <c r="C132" s="1" t="s">
        <v>17</v>
      </c>
      <c r="D132" s="1">
        <v>2</v>
      </c>
      <c r="E132" s="1">
        <v>0.27</v>
      </c>
      <c r="F132" s="1">
        <v>10</v>
      </c>
      <c r="G132" s="1" t="s">
        <v>144</v>
      </c>
      <c r="H132" s="1" t="s">
        <v>146</v>
      </c>
      <c r="J132" s="1">
        <v>4</v>
      </c>
      <c r="K132" s="16">
        <v>50.7</v>
      </c>
      <c r="M132" s="61"/>
      <c r="P132" s="1" t="s">
        <v>19</v>
      </c>
      <c r="R132" s="16"/>
      <c r="S132" s="29">
        <v>0</v>
      </c>
      <c r="T132" s="1">
        <v>10.8</v>
      </c>
      <c r="U132" s="1">
        <v>21.6</v>
      </c>
      <c r="V132" s="1">
        <v>32.299999999999997</v>
      </c>
      <c r="W132" s="1">
        <v>42.6</v>
      </c>
      <c r="X132" s="1">
        <v>50.7</v>
      </c>
      <c r="BG132" s="16"/>
      <c r="BH132" s="1">
        <v>97.7</v>
      </c>
      <c r="BI132" s="1">
        <v>102</v>
      </c>
      <c r="BJ132" s="1">
        <v>108.1</v>
      </c>
      <c r="BK132" s="1">
        <v>113.1</v>
      </c>
      <c r="BL132" s="1">
        <v>114.9</v>
      </c>
      <c r="BM132" s="1">
        <v>116.2</v>
      </c>
      <c r="CV132" s="16"/>
      <c r="CW132" s="1">
        <v>93.7</v>
      </c>
      <c r="CX132" s="1">
        <v>98.2</v>
      </c>
      <c r="CY132" s="1">
        <v>104.2</v>
      </c>
      <c r="CZ132" s="1">
        <v>109.4</v>
      </c>
      <c r="DA132" s="1">
        <v>111.5</v>
      </c>
      <c r="DB132" s="1">
        <v>114.9</v>
      </c>
      <c r="EK132" s="16"/>
      <c r="EL132" s="1">
        <v>97.4</v>
      </c>
      <c r="EM132" s="1">
        <v>101.7</v>
      </c>
      <c r="EN132" s="1">
        <v>107.8</v>
      </c>
      <c r="EO132" s="1">
        <v>127.9</v>
      </c>
      <c r="EP132" s="1">
        <v>132.4</v>
      </c>
      <c r="EQ132" s="1">
        <v>130.9</v>
      </c>
      <c r="FZ132" s="16"/>
      <c r="GA132" s="1">
        <v>96.9</v>
      </c>
      <c r="GB132" s="1">
        <v>100</v>
      </c>
      <c r="GC132" s="1">
        <v>110.3</v>
      </c>
      <c r="GD132" s="1">
        <v>111.2</v>
      </c>
      <c r="GE132" s="1">
        <v>102.7</v>
      </c>
      <c r="GF132" s="1">
        <v>106</v>
      </c>
      <c r="HO132" s="16"/>
      <c r="HP132" s="1">
        <v>97.5</v>
      </c>
      <c r="HQ132" s="1">
        <v>97.6</v>
      </c>
      <c r="HR132" s="1">
        <v>97</v>
      </c>
      <c r="HS132" s="1">
        <v>96.8</v>
      </c>
      <c r="HT132" s="1">
        <v>96.4</v>
      </c>
      <c r="HU132" s="1">
        <v>96.2</v>
      </c>
      <c r="JD132" s="16"/>
    </row>
    <row r="133" spans="1:264" x14ac:dyDescent="0.25">
      <c r="A133" s="16" t="s">
        <v>77</v>
      </c>
      <c r="B133" s="1" t="s">
        <v>16</v>
      </c>
      <c r="C133" s="1" t="s">
        <v>17</v>
      </c>
      <c r="D133" s="1">
        <v>2</v>
      </c>
      <c r="E133" s="1">
        <v>0.27</v>
      </c>
      <c r="F133" s="1">
        <v>10</v>
      </c>
      <c r="G133" s="1" t="s">
        <v>145</v>
      </c>
      <c r="H133" s="1" t="s">
        <v>146</v>
      </c>
      <c r="J133" s="1">
        <v>1</v>
      </c>
      <c r="K133" s="16">
        <v>50.7</v>
      </c>
      <c r="L133" s="5">
        <v>45057</v>
      </c>
      <c r="M133" s="59">
        <v>2.31</v>
      </c>
      <c r="O133" s="5"/>
      <c r="P133" s="1" t="s">
        <v>19</v>
      </c>
      <c r="R133" s="16"/>
      <c r="S133" s="29">
        <v>0</v>
      </c>
      <c r="T133" s="1">
        <v>10.8</v>
      </c>
      <c r="U133" s="1">
        <v>21.6</v>
      </c>
      <c r="V133" s="1">
        <v>32.299999999999997</v>
      </c>
      <c r="W133" s="1">
        <v>42.6</v>
      </c>
      <c r="X133" s="1">
        <v>50.7</v>
      </c>
      <c r="BG133" s="16"/>
      <c r="BH133" s="1">
        <v>94.9</v>
      </c>
      <c r="BI133" s="1">
        <v>145.1</v>
      </c>
      <c r="BJ133" s="1">
        <v>148.69999999999999</v>
      </c>
      <c r="BK133" s="1">
        <v>160.69999999999999</v>
      </c>
      <c r="BL133" s="1">
        <v>165.5</v>
      </c>
      <c r="BM133" s="1">
        <v>166.2</v>
      </c>
      <c r="CV133" s="16"/>
      <c r="CW133" s="1">
        <v>91.6</v>
      </c>
      <c r="CX133" s="1">
        <v>143.1</v>
      </c>
      <c r="CY133" s="1">
        <v>146.69999999999999</v>
      </c>
      <c r="CZ133" s="1">
        <v>158.69999999999999</v>
      </c>
      <c r="DA133" s="1">
        <v>163.1</v>
      </c>
      <c r="DB133" s="1">
        <v>163.9</v>
      </c>
      <c r="EK133" s="16"/>
      <c r="EL133" s="1">
        <v>94.4</v>
      </c>
      <c r="EM133" s="1">
        <v>145.5</v>
      </c>
      <c r="EN133" s="1">
        <v>149.1</v>
      </c>
      <c r="EO133" s="1">
        <v>161.4</v>
      </c>
      <c r="EP133" s="1">
        <v>176.4</v>
      </c>
      <c r="EQ133" s="1">
        <v>167.7</v>
      </c>
      <c r="FZ133" s="16"/>
      <c r="GA133" s="1">
        <v>94.6</v>
      </c>
      <c r="GB133" s="1">
        <v>144.69999999999999</v>
      </c>
      <c r="GC133" s="1">
        <v>150.5</v>
      </c>
      <c r="GD133" s="1">
        <v>168.1</v>
      </c>
      <c r="GE133" s="1">
        <v>174.5</v>
      </c>
      <c r="GF133" s="1">
        <v>173.8</v>
      </c>
      <c r="HO133" s="16"/>
      <c r="HP133" s="1">
        <v>93.4</v>
      </c>
      <c r="HQ133" s="1">
        <v>89.8</v>
      </c>
      <c r="HR133" s="1">
        <v>89.9</v>
      </c>
      <c r="HS133" s="1">
        <v>90</v>
      </c>
      <c r="HT133" s="1">
        <v>90.1</v>
      </c>
      <c r="HU133" s="1">
        <v>89.3</v>
      </c>
      <c r="JD133" s="16"/>
    </row>
    <row r="134" spans="1:264" x14ac:dyDescent="0.25">
      <c r="A134" s="16" t="s">
        <v>78</v>
      </c>
      <c r="B134" s="1" t="s">
        <v>16</v>
      </c>
      <c r="C134" s="1" t="s">
        <v>17</v>
      </c>
      <c r="D134" s="1">
        <v>2</v>
      </c>
      <c r="E134" s="1">
        <v>0.27</v>
      </c>
      <c r="F134" s="1">
        <v>10</v>
      </c>
      <c r="G134" s="1" t="s">
        <v>145</v>
      </c>
      <c r="H134" s="1" t="s">
        <v>146</v>
      </c>
      <c r="J134" s="1">
        <v>2</v>
      </c>
      <c r="K134" s="16">
        <v>50.7</v>
      </c>
      <c r="L134" s="5">
        <v>45070</v>
      </c>
      <c r="M134" s="59">
        <v>2.15</v>
      </c>
      <c r="O134" s="5"/>
      <c r="P134" s="1" t="s">
        <v>19</v>
      </c>
      <c r="R134" s="16"/>
      <c r="S134" s="29">
        <v>0</v>
      </c>
      <c r="T134" s="1">
        <v>10.8</v>
      </c>
      <c r="U134" s="1">
        <v>21.6</v>
      </c>
      <c r="V134" s="1">
        <v>32.299999999999997</v>
      </c>
      <c r="W134" s="1">
        <v>42.6</v>
      </c>
      <c r="X134" s="1">
        <v>50.7</v>
      </c>
      <c r="BG134" s="16"/>
      <c r="BH134" s="1">
        <v>92.8</v>
      </c>
      <c r="BI134" s="1">
        <v>117.7</v>
      </c>
      <c r="BJ134" s="1">
        <v>132.80000000000001</v>
      </c>
      <c r="BK134" s="1">
        <v>141.30000000000001</v>
      </c>
      <c r="BL134" s="1">
        <v>142.4</v>
      </c>
      <c r="BM134" s="1">
        <v>146.80000000000001</v>
      </c>
      <c r="CV134" s="16"/>
      <c r="CW134" s="1">
        <v>88.8</v>
      </c>
      <c r="CX134" s="1">
        <v>114</v>
      </c>
      <c r="CY134" s="1">
        <v>129.6</v>
      </c>
      <c r="CZ134" s="1">
        <v>138.5</v>
      </c>
      <c r="DA134" s="1">
        <v>139.69999999999999</v>
      </c>
      <c r="DB134" s="1">
        <v>144.19999999999999</v>
      </c>
      <c r="EK134" s="16"/>
      <c r="EL134" s="1">
        <v>92.3</v>
      </c>
      <c r="EM134" s="1">
        <v>117.6</v>
      </c>
      <c r="EN134" s="1">
        <v>133.1</v>
      </c>
      <c r="EO134" s="1">
        <v>141.80000000000001</v>
      </c>
      <c r="EP134" s="1">
        <v>157.80000000000001</v>
      </c>
      <c r="EQ134" s="1">
        <v>154.19999999999999</v>
      </c>
      <c r="FZ134" s="16"/>
      <c r="GA134" s="1">
        <v>92.5</v>
      </c>
      <c r="GB134" s="1">
        <v>117.3</v>
      </c>
      <c r="GC134" s="1">
        <v>136.69999999999999</v>
      </c>
      <c r="GD134" s="1">
        <v>138.4</v>
      </c>
      <c r="GE134" s="1">
        <v>149.1</v>
      </c>
      <c r="GF134" s="1">
        <v>144.5</v>
      </c>
      <c r="HO134" s="16"/>
      <c r="HP134" s="1">
        <v>91.8</v>
      </c>
      <c r="HQ134" s="1">
        <v>89.5</v>
      </c>
      <c r="HR134" s="1">
        <v>87.7</v>
      </c>
      <c r="HS134" s="1">
        <v>87.7</v>
      </c>
      <c r="HT134" s="1">
        <v>87.1</v>
      </c>
      <c r="HU134" s="1">
        <v>88</v>
      </c>
      <c r="JD134" s="16"/>
    </row>
    <row r="135" spans="1:264" x14ac:dyDescent="0.25">
      <c r="A135" s="16" t="s">
        <v>79</v>
      </c>
      <c r="B135" s="1" t="s">
        <v>16</v>
      </c>
      <c r="C135" s="1" t="s">
        <v>17</v>
      </c>
      <c r="D135" s="1">
        <v>2</v>
      </c>
      <c r="E135" s="1">
        <v>0.27</v>
      </c>
      <c r="F135" s="1">
        <v>15</v>
      </c>
      <c r="G135" s="1" t="s">
        <v>144</v>
      </c>
      <c r="H135" s="1" t="s">
        <v>146</v>
      </c>
      <c r="J135" s="1">
        <v>1</v>
      </c>
      <c r="K135" s="16">
        <v>50.7</v>
      </c>
      <c r="M135" s="59">
        <v>1.64</v>
      </c>
      <c r="O135" s="5"/>
      <c r="P135" s="1" t="s">
        <v>19</v>
      </c>
      <c r="R135" s="16"/>
      <c r="S135" s="29">
        <v>0</v>
      </c>
      <c r="T135" s="1">
        <v>10.8</v>
      </c>
      <c r="U135" s="1">
        <v>21.6</v>
      </c>
      <c r="V135" s="1">
        <v>32.299999999999997</v>
      </c>
      <c r="W135" s="1">
        <v>42.6</v>
      </c>
      <c r="X135" s="1">
        <v>50.7</v>
      </c>
      <c r="BG135" s="16"/>
      <c r="BH135" s="1">
        <v>145.30000000000001</v>
      </c>
      <c r="BI135" s="1">
        <v>152.80000000000001</v>
      </c>
      <c r="BJ135" s="1">
        <v>159.69999999999999</v>
      </c>
      <c r="BK135" s="1">
        <v>165.3</v>
      </c>
      <c r="BL135" s="1">
        <v>170.3</v>
      </c>
      <c r="BM135" s="1">
        <v>169.9</v>
      </c>
      <c r="CV135" s="16"/>
      <c r="CW135" s="1">
        <v>145.69999999999999</v>
      </c>
      <c r="CX135" s="1">
        <v>153.30000000000001</v>
      </c>
      <c r="CY135" s="1">
        <v>159.9</v>
      </c>
      <c r="CZ135" s="1">
        <v>165.6</v>
      </c>
      <c r="DA135" s="1">
        <v>170.8</v>
      </c>
      <c r="DB135" s="1">
        <v>170.3</v>
      </c>
      <c r="EK135" s="16"/>
      <c r="EL135" s="1">
        <v>146</v>
      </c>
      <c r="EM135" s="1">
        <v>153.69999999999999</v>
      </c>
      <c r="EN135" s="1">
        <v>160.5</v>
      </c>
      <c r="EO135" s="1">
        <v>166.3</v>
      </c>
      <c r="EP135" s="1">
        <v>171.5</v>
      </c>
      <c r="EQ135" s="1">
        <v>181.5</v>
      </c>
      <c r="FZ135" s="16"/>
      <c r="GA135" s="1">
        <v>145.5</v>
      </c>
      <c r="GB135" s="1">
        <v>153.19999999999999</v>
      </c>
      <c r="GC135" s="1">
        <v>161.4</v>
      </c>
      <c r="GD135" s="1">
        <v>200.1</v>
      </c>
      <c r="GE135" s="1">
        <v>203.5</v>
      </c>
      <c r="GF135" s="1">
        <v>204.9</v>
      </c>
      <c r="HO135" s="16"/>
      <c r="HP135" s="1">
        <v>143.69999999999999</v>
      </c>
      <c r="HQ135" s="1">
        <v>143.19999999999999</v>
      </c>
      <c r="HR135" s="1">
        <v>142.4</v>
      </c>
      <c r="HS135" s="1">
        <v>142</v>
      </c>
      <c r="HT135" s="1">
        <v>141.4</v>
      </c>
      <c r="HU135" s="1">
        <v>141.9</v>
      </c>
      <c r="JD135" s="16"/>
    </row>
    <row r="136" spans="1:264" x14ac:dyDescent="0.25">
      <c r="A136" s="16" t="s">
        <v>80</v>
      </c>
      <c r="B136" s="1" t="s">
        <v>16</v>
      </c>
      <c r="C136" s="1" t="s">
        <v>17</v>
      </c>
      <c r="D136" s="1">
        <v>2</v>
      </c>
      <c r="E136" s="1">
        <v>0.27</v>
      </c>
      <c r="F136" s="1">
        <v>15</v>
      </c>
      <c r="G136" s="1" t="s">
        <v>144</v>
      </c>
      <c r="H136" s="1" t="s">
        <v>146</v>
      </c>
      <c r="J136" s="1">
        <v>2</v>
      </c>
      <c r="K136" s="16">
        <v>50.7</v>
      </c>
      <c r="M136" s="59">
        <v>1.63</v>
      </c>
      <c r="O136" s="5"/>
      <c r="P136" s="1" t="s">
        <v>19</v>
      </c>
      <c r="R136" s="16"/>
      <c r="S136" s="29">
        <v>0</v>
      </c>
      <c r="T136" s="1">
        <v>10.8</v>
      </c>
      <c r="U136" s="1">
        <v>21.6</v>
      </c>
      <c r="V136" s="1">
        <v>32.299999999999997</v>
      </c>
      <c r="W136" s="1">
        <v>42.6</v>
      </c>
      <c r="X136" s="1">
        <v>50.7</v>
      </c>
      <c r="BG136" s="16"/>
      <c r="BH136" s="1">
        <v>145</v>
      </c>
      <c r="BI136" s="1">
        <v>152.1</v>
      </c>
      <c r="BJ136" s="1">
        <v>163.4</v>
      </c>
      <c r="BK136" s="1">
        <v>165.1</v>
      </c>
      <c r="BL136" s="1">
        <v>172.1</v>
      </c>
      <c r="BM136" s="1">
        <v>172.6</v>
      </c>
      <c r="CV136" s="16"/>
      <c r="CW136" s="1">
        <v>145.19999999999999</v>
      </c>
      <c r="CX136" s="1">
        <v>152.6</v>
      </c>
      <c r="CY136" s="1">
        <v>163.80000000000001</v>
      </c>
      <c r="CZ136" s="1">
        <v>165.4</v>
      </c>
      <c r="DA136" s="1">
        <v>172.5</v>
      </c>
      <c r="DB136" s="1">
        <v>173.3</v>
      </c>
      <c r="EK136" s="16"/>
      <c r="EL136" s="1">
        <v>145.9</v>
      </c>
      <c r="EM136" s="1">
        <v>153.30000000000001</v>
      </c>
      <c r="EN136" s="1">
        <v>164.6</v>
      </c>
      <c r="EO136" s="1">
        <v>166.2</v>
      </c>
      <c r="EP136" s="1">
        <v>173.2</v>
      </c>
      <c r="EQ136" s="1">
        <v>181.2</v>
      </c>
      <c r="FZ136" s="16"/>
      <c r="GA136" s="1">
        <v>145.19999999999999</v>
      </c>
      <c r="GB136" s="1">
        <v>152.80000000000001</v>
      </c>
      <c r="GC136" s="1">
        <v>176.4</v>
      </c>
      <c r="GD136" s="1">
        <v>166.3</v>
      </c>
      <c r="GE136" s="1">
        <v>163.69999999999999</v>
      </c>
      <c r="GF136" s="1">
        <v>162</v>
      </c>
      <c r="HO136" s="16"/>
      <c r="HP136" s="1">
        <v>144.6</v>
      </c>
      <c r="HQ136" s="1">
        <v>143</v>
      </c>
      <c r="HR136" s="1">
        <v>142.30000000000001</v>
      </c>
      <c r="HS136" s="1">
        <v>141.30000000000001</v>
      </c>
      <c r="HT136" s="1">
        <v>142</v>
      </c>
      <c r="HU136" s="1">
        <v>141.6</v>
      </c>
      <c r="JD136" s="16"/>
    </row>
    <row r="137" spans="1:264" x14ac:dyDescent="0.25">
      <c r="A137" s="16" t="s">
        <v>81</v>
      </c>
      <c r="B137" s="1" t="s">
        <v>16</v>
      </c>
      <c r="C137" s="1" t="s">
        <v>17</v>
      </c>
      <c r="D137" s="1">
        <v>2</v>
      </c>
      <c r="E137" s="1">
        <v>0.27</v>
      </c>
      <c r="F137" s="1">
        <v>15</v>
      </c>
      <c r="G137" s="1" t="s">
        <v>145</v>
      </c>
      <c r="H137" s="1" t="s">
        <v>146</v>
      </c>
      <c r="J137" s="1">
        <v>1</v>
      </c>
      <c r="K137" s="16">
        <v>50.7</v>
      </c>
      <c r="M137" s="59">
        <v>1.88</v>
      </c>
      <c r="O137" s="5"/>
      <c r="P137" s="1" t="s">
        <v>19</v>
      </c>
      <c r="R137" s="16"/>
      <c r="S137" s="29">
        <v>0</v>
      </c>
      <c r="T137" s="1">
        <v>10.5</v>
      </c>
      <c r="U137" s="1">
        <v>21</v>
      </c>
      <c r="V137" s="1">
        <v>31.5</v>
      </c>
      <c r="W137" s="1">
        <v>41.5</v>
      </c>
      <c r="X137" s="1">
        <v>50.7</v>
      </c>
      <c r="BG137" s="16"/>
      <c r="BH137" s="1">
        <v>146.1</v>
      </c>
      <c r="BI137" s="1">
        <v>166.3</v>
      </c>
      <c r="BJ137" s="1">
        <v>170.9</v>
      </c>
      <c r="BK137" s="1">
        <v>187.9</v>
      </c>
      <c r="BL137" s="1">
        <v>201.1</v>
      </c>
      <c r="BM137" s="1">
        <v>204.8</v>
      </c>
      <c r="CV137" s="16"/>
      <c r="CW137" s="1">
        <v>146.4</v>
      </c>
      <c r="CX137" s="1">
        <v>166.4</v>
      </c>
      <c r="CY137" s="1">
        <v>171.3</v>
      </c>
      <c r="CZ137" s="1">
        <v>188.3</v>
      </c>
      <c r="DA137" s="1">
        <v>201.9</v>
      </c>
      <c r="DB137" s="1">
        <v>205.5</v>
      </c>
      <c r="EK137" s="16"/>
      <c r="EL137" s="1">
        <v>146.6</v>
      </c>
      <c r="EM137" s="1">
        <v>167.1</v>
      </c>
      <c r="EN137" s="1">
        <v>171.8</v>
      </c>
      <c r="EO137" s="1">
        <v>188.7</v>
      </c>
      <c r="EP137" s="1">
        <v>201.7</v>
      </c>
      <c r="EQ137" s="1">
        <v>227.6</v>
      </c>
      <c r="FZ137" s="16"/>
      <c r="GA137" s="1">
        <v>146.1</v>
      </c>
      <c r="GB137" s="1">
        <v>171.3</v>
      </c>
      <c r="GC137" s="1">
        <v>168.2</v>
      </c>
      <c r="GD137" s="1">
        <v>201.4</v>
      </c>
      <c r="GE137" s="1">
        <v>197.5</v>
      </c>
      <c r="GF137" s="1">
        <v>189.5</v>
      </c>
      <c r="HO137" s="16"/>
      <c r="HP137" s="1">
        <v>145.30000000000001</v>
      </c>
      <c r="HQ137" s="1">
        <v>140.1</v>
      </c>
      <c r="HR137" s="1">
        <v>140.19999999999999</v>
      </c>
      <c r="HS137" s="1">
        <v>140.6</v>
      </c>
      <c r="HT137" s="1">
        <v>138.4</v>
      </c>
      <c r="HU137" s="1">
        <v>138</v>
      </c>
      <c r="JD137" s="16"/>
    </row>
    <row r="138" spans="1:264" x14ac:dyDescent="0.25">
      <c r="A138" s="16" t="s">
        <v>82</v>
      </c>
      <c r="B138" s="1" t="s">
        <v>16</v>
      </c>
      <c r="C138" s="1" t="s">
        <v>17</v>
      </c>
      <c r="D138" s="1">
        <v>2</v>
      </c>
      <c r="E138" s="1">
        <v>0.27</v>
      </c>
      <c r="F138" s="1">
        <v>15</v>
      </c>
      <c r="G138" s="1" t="s">
        <v>145</v>
      </c>
      <c r="H138" s="1" t="s">
        <v>146</v>
      </c>
      <c r="J138" s="1">
        <v>2</v>
      </c>
      <c r="K138" s="16">
        <v>50.7</v>
      </c>
      <c r="M138" s="59">
        <v>1.85</v>
      </c>
      <c r="O138" s="5"/>
      <c r="P138" s="1" t="s">
        <v>19</v>
      </c>
      <c r="R138" s="16"/>
      <c r="S138" s="29">
        <v>0</v>
      </c>
      <c r="T138" s="1">
        <v>10.5</v>
      </c>
      <c r="U138" s="1">
        <v>21</v>
      </c>
      <c r="V138" s="1">
        <v>31.5</v>
      </c>
      <c r="W138" s="1">
        <v>41.5</v>
      </c>
      <c r="X138" s="1">
        <v>50.7</v>
      </c>
      <c r="BG138" s="16"/>
      <c r="BH138" s="1">
        <v>145.5</v>
      </c>
      <c r="BI138" s="1">
        <v>176.9</v>
      </c>
      <c r="BJ138" s="1">
        <v>212.1</v>
      </c>
      <c r="BK138" s="1">
        <v>209.6</v>
      </c>
      <c r="BL138" s="1">
        <v>211.2</v>
      </c>
      <c r="BM138" s="1">
        <v>211.7</v>
      </c>
      <c r="CV138" s="16"/>
      <c r="CW138" s="1">
        <v>146.19999999999999</v>
      </c>
      <c r="CX138" s="1">
        <v>177.6</v>
      </c>
      <c r="CY138" s="1">
        <v>213.1</v>
      </c>
      <c r="CZ138" s="1">
        <v>210.6</v>
      </c>
      <c r="DA138" s="1">
        <v>212.4</v>
      </c>
      <c r="DB138" s="1">
        <v>212.9</v>
      </c>
      <c r="EK138" s="16"/>
      <c r="EL138" s="1">
        <v>147.5</v>
      </c>
      <c r="EM138" s="1">
        <v>179.2</v>
      </c>
      <c r="EN138" s="1">
        <v>214.4</v>
      </c>
      <c r="EO138" s="1">
        <v>211.9</v>
      </c>
      <c r="EP138" s="1">
        <v>213.7</v>
      </c>
      <c r="EQ138" s="1">
        <v>229.2</v>
      </c>
      <c r="FZ138" s="16"/>
      <c r="GA138" s="1">
        <v>145.69999999999999</v>
      </c>
      <c r="GB138" s="1">
        <v>177.8</v>
      </c>
      <c r="GC138" s="1">
        <v>227.7</v>
      </c>
      <c r="GD138" s="1">
        <v>215.4</v>
      </c>
      <c r="GE138" s="1">
        <v>218.5</v>
      </c>
      <c r="GF138" s="1">
        <v>217.8</v>
      </c>
      <c r="HO138" s="16"/>
      <c r="HP138" s="1">
        <v>145</v>
      </c>
      <c r="HQ138" s="1">
        <v>141</v>
      </c>
      <c r="HR138" s="1">
        <v>140.4</v>
      </c>
      <c r="HS138" s="1">
        <v>140.19999999999999</v>
      </c>
      <c r="HT138" s="1">
        <v>140.69999999999999</v>
      </c>
      <c r="HU138" s="1">
        <v>140.19999999999999</v>
      </c>
      <c r="JD138" s="16"/>
    </row>
    <row r="139" spans="1:264" x14ac:dyDescent="0.25">
      <c r="A139" s="16" t="s">
        <v>83</v>
      </c>
      <c r="B139" s="1" t="s">
        <v>16</v>
      </c>
      <c r="C139" s="1" t="s">
        <v>17</v>
      </c>
      <c r="D139" s="1">
        <v>2</v>
      </c>
      <c r="E139" s="1">
        <v>0.27</v>
      </c>
      <c r="F139" s="1">
        <v>20</v>
      </c>
      <c r="G139" s="1" t="s">
        <v>144</v>
      </c>
      <c r="H139" s="1" t="s">
        <v>146</v>
      </c>
      <c r="J139" s="1">
        <v>1</v>
      </c>
      <c r="K139" s="16">
        <v>50.7</v>
      </c>
      <c r="L139" s="5">
        <v>45055</v>
      </c>
      <c r="M139" s="61"/>
      <c r="O139" s="5"/>
      <c r="P139" s="1" t="s">
        <v>19</v>
      </c>
      <c r="R139" s="16"/>
      <c r="S139" s="29">
        <v>0</v>
      </c>
      <c r="T139" s="1">
        <v>10.8</v>
      </c>
      <c r="U139" s="1">
        <v>21.6</v>
      </c>
      <c r="V139" s="1">
        <v>32.299999999999997</v>
      </c>
      <c r="W139" s="1">
        <v>42.6</v>
      </c>
      <c r="X139" s="1">
        <v>50.7</v>
      </c>
      <c r="BG139" s="16"/>
      <c r="BH139" s="1">
        <v>195.7</v>
      </c>
      <c r="BI139" s="1">
        <v>209</v>
      </c>
      <c r="BJ139" s="1">
        <v>229.9</v>
      </c>
      <c r="BK139" s="1">
        <v>230</v>
      </c>
      <c r="BL139" s="1">
        <v>229.8</v>
      </c>
      <c r="BM139" s="1">
        <v>231.4</v>
      </c>
      <c r="CV139" s="16"/>
      <c r="CW139" s="1">
        <v>194.2</v>
      </c>
      <c r="CX139" s="1">
        <v>207.6</v>
      </c>
      <c r="CY139" s="1">
        <v>228.7</v>
      </c>
      <c r="CZ139" s="1">
        <v>228.9</v>
      </c>
      <c r="DA139" s="1">
        <v>228.8</v>
      </c>
      <c r="DB139" s="1">
        <v>230.6</v>
      </c>
      <c r="EK139" s="16"/>
      <c r="EL139" s="1">
        <v>195.8</v>
      </c>
      <c r="EM139" s="1">
        <v>209.3</v>
      </c>
      <c r="EN139" s="1">
        <v>230.5</v>
      </c>
      <c r="EO139" s="1">
        <v>230.7</v>
      </c>
      <c r="EP139" s="1">
        <v>231</v>
      </c>
      <c r="EQ139" s="1">
        <v>257.2</v>
      </c>
      <c r="FZ139" s="16"/>
      <c r="GA139" s="1">
        <v>194.4</v>
      </c>
      <c r="GB139" s="1">
        <v>208</v>
      </c>
      <c r="GC139" s="1">
        <v>229.6</v>
      </c>
      <c r="GD139" s="1">
        <v>237</v>
      </c>
      <c r="GE139" s="1">
        <v>245.1</v>
      </c>
      <c r="GF139" s="1">
        <v>254.4</v>
      </c>
      <c r="HO139" s="16"/>
      <c r="HP139" s="1">
        <v>193.7</v>
      </c>
      <c r="HQ139" s="1">
        <v>192.8</v>
      </c>
      <c r="HR139" s="1">
        <v>189.4</v>
      </c>
      <c r="HS139" s="1">
        <v>188.9</v>
      </c>
      <c r="HT139" s="1">
        <v>188.9</v>
      </c>
      <c r="HU139" s="1">
        <v>189.7</v>
      </c>
      <c r="JD139" s="16"/>
    </row>
    <row r="140" spans="1:264" x14ac:dyDescent="0.25">
      <c r="A140" s="16" t="s">
        <v>84</v>
      </c>
      <c r="B140" s="1" t="s">
        <v>16</v>
      </c>
      <c r="C140" s="1" t="s">
        <v>17</v>
      </c>
      <c r="D140" s="1">
        <v>2</v>
      </c>
      <c r="E140" s="1">
        <v>0.27</v>
      </c>
      <c r="F140" s="1">
        <v>20</v>
      </c>
      <c r="G140" s="1" t="s">
        <v>144</v>
      </c>
      <c r="H140" s="1" t="s">
        <v>146</v>
      </c>
      <c r="J140" s="1">
        <v>2</v>
      </c>
      <c r="K140" s="16">
        <v>50.7</v>
      </c>
      <c r="L140" s="5">
        <v>45069</v>
      </c>
      <c r="M140" s="59">
        <v>1.52</v>
      </c>
      <c r="O140" s="5"/>
      <c r="P140" s="1" t="s">
        <v>19</v>
      </c>
      <c r="R140" s="16"/>
      <c r="S140" s="29">
        <v>0</v>
      </c>
      <c r="T140" s="1">
        <v>10.8</v>
      </c>
      <c r="U140" s="1">
        <v>21.6</v>
      </c>
      <c r="V140" s="1">
        <v>32.299999999999997</v>
      </c>
      <c r="W140" s="1">
        <v>42.6</v>
      </c>
      <c r="X140" s="1">
        <v>50.7</v>
      </c>
      <c r="BG140" s="16"/>
      <c r="BH140" s="1">
        <v>196.4</v>
      </c>
      <c r="BI140" s="1">
        <v>204.5</v>
      </c>
      <c r="BJ140" s="1">
        <v>242.4</v>
      </c>
      <c r="BK140" s="1">
        <v>243.2</v>
      </c>
      <c r="BL140" s="1">
        <v>247</v>
      </c>
      <c r="BM140" s="1">
        <v>245.9</v>
      </c>
      <c r="CV140" s="16"/>
      <c r="CW140" s="1">
        <v>194.7</v>
      </c>
      <c r="CX140" s="1">
        <v>202.9</v>
      </c>
      <c r="CY140" s="1">
        <v>241.1</v>
      </c>
      <c r="CZ140" s="1">
        <v>242</v>
      </c>
      <c r="DA140" s="1">
        <v>245.8</v>
      </c>
      <c r="DB140" s="1">
        <v>244.7</v>
      </c>
      <c r="EK140" s="16"/>
      <c r="EL140" s="1">
        <v>196.8</v>
      </c>
      <c r="EM140" s="1">
        <v>204.9</v>
      </c>
      <c r="EN140" s="1">
        <v>243.2</v>
      </c>
      <c r="EO140" s="1">
        <v>244.1</v>
      </c>
      <c r="EP140" s="1">
        <v>249.8</v>
      </c>
      <c r="EQ140" s="1">
        <v>259.8</v>
      </c>
      <c r="FZ140" s="16"/>
      <c r="GA140" s="1">
        <v>195.9</v>
      </c>
      <c r="GB140" s="1">
        <v>204.1</v>
      </c>
      <c r="GC140" s="1">
        <v>243.8</v>
      </c>
      <c r="GD140" s="1">
        <v>246.4</v>
      </c>
      <c r="GE140" s="1">
        <v>265.7</v>
      </c>
      <c r="GF140" s="1">
        <v>262.2</v>
      </c>
      <c r="HO140" s="16"/>
      <c r="HP140" s="1">
        <v>195.2</v>
      </c>
      <c r="HQ140" s="1">
        <v>193.8</v>
      </c>
      <c r="HR140" s="1">
        <v>190.7</v>
      </c>
      <c r="HS140" s="1">
        <v>190.2</v>
      </c>
      <c r="HT140" s="1">
        <v>191.7</v>
      </c>
      <c r="HU140" s="1">
        <v>190.5</v>
      </c>
      <c r="JD140" s="16"/>
    </row>
    <row r="141" spans="1:264" x14ac:dyDescent="0.25">
      <c r="A141" s="16" t="s">
        <v>85</v>
      </c>
      <c r="B141" s="1" t="s">
        <v>16</v>
      </c>
      <c r="C141" s="1" t="s">
        <v>17</v>
      </c>
      <c r="D141" s="1">
        <v>2</v>
      </c>
      <c r="E141" s="1">
        <v>0.27</v>
      </c>
      <c r="F141" s="1">
        <v>20</v>
      </c>
      <c r="G141" s="1" t="s">
        <v>145</v>
      </c>
      <c r="H141" s="1" t="s">
        <v>146</v>
      </c>
      <c r="J141" s="1">
        <v>1</v>
      </c>
      <c r="K141" s="16">
        <v>50.7</v>
      </c>
      <c r="L141" s="5">
        <v>45057</v>
      </c>
      <c r="M141" s="59">
        <v>1.6</v>
      </c>
      <c r="O141" s="5"/>
      <c r="P141" s="1" t="s">
        <v>19</v>
      </c>
      <c r="R141" s="16"/>
      <c r="S141" s="29">
        <v>0</v>
      </c>
      <c r="T141" s="1">
        <v>10.8</v>
      </c>
      <c r="U141" s="1">
        <v>21.6</v>
      </c>
      <c r="V141" s="1">
        <v>32.299999999999997</v>
      </c>
      <c r="W141" s="1">
        <v>42.6</v>
      </c>
      <c r="X141" s="1">
        <v>50.7</v>
      </c>
      <c r="BG141" s="16"/>
      <c r="BH141" s="1">
        <v>196.9</v>
      </c>
      <c r="BI141" s="1">
        <v>234.4</v>
      </c>
      <c r="BJ141" s="1">
        <v>247.3</v>
      </c>
      <c r="BK141" s="1">
        <v>255.4</v>
      </c>
      <c r="BL141" s="1">
        <v>264.39999999999998</v>
      </c>
      <c r="BM141" s="1">
        <v>260.7</v>
      </c>
      <c r="CV141" s="16"/>
      <c r="CW141" s="1">
        <v>196.6</v>
      </c>
      <c r="CX141" s="1">
        <v>234.3</v>
      </c>
      <c r="CY141" s="1">
        <v>247.4</v>
      </c>
      <c r="CZ141" s="1">
        <v>255.9</v>
      </c>
      <c r="DA141" s="1">
        <v>265.39999999999998</v>
      </c>
      <c r="DB141" s="1">
        <v>261.7</v>
      </c>
      <c r="EK141" s="16"/>
      <c r="EL141" s="1">
        <v>197</v>
      </c>
      <c r="EM141" s="1">
        <v>234.9</v>
      </c>
      <c r="EN141" s="1">
        <v>247.7</v>
      </c>
      <c r="EO141" s="1">
        <v>256</v>
      </c>
      <c r="EP141" s="1">
        <v>265.2</v>
      </c>
      <c r="EQ141" s="1">
        <v>259.89999999999998</v>
      </c>
      <c r="FZ141" s="16"/>
      <c r="GA141" s="1">
        <v>196.7</v>
      </c>
      <c r="GB141" s="1">
        <v>234.7</v>
      </c>
      <c r="GC141" s="1">
        <v>264.8</v>
      </c>
      <c r="GD141" s="1">
        <v>272.10000000000002</v>
      </c>
      <c r="GE141" s="1">
        <v>252.3</v>
      </c>
      <c r="GF141" s="1">
        <v>269</v>
      </c>
      <c r="HO141" s="16"/>
      <c r="HP141" s="1">
        <v>195.4</v>
      </c>
      <c r="HQ141" s="1">
        <v>189.4</v>
      </c>
      <c r="HR141" s="1">
        <v>185.5</v>
      </c>
      <c r="HS141" s="1">
        <v>186.8</v>
      </c>
      <c r="HT141" s="1">
        <v>187.9</v>
      </c>
      <c r="HU141" s="1">
        <v>186.6</v>
      </c>
      <c r="JD141" s="16"/>
    </row>
    <row r="142" spans="1:264" x14ac:dyDescent="0.25">
      <c r="A142" s="16" t="s">
        <v>86</v>
      </c>
      <c r="B142" s="1" t="s">
        <v>16</v>
      </c>
      <c r="C142" s="1" t="s">
        <v>17</v>
      </c>
      <c r="D142" s="1">
        <v>2</v>
      </c>
      <c r="E142" s="1">
        <v>0.27</v>
      </c>
      <c r="F142" s="1">
        <v>20</v>
      </c>
      <c r="G142" s="1" t="s">
        <v>145</v>
      </c>
      <c r="H142" s="1" t="s">
        <v>146</v>
      </c>
      <c r="J142" s="1">
        <v>2</v>
      </c>
      <c r="K142" s="16">
        <v>50.7</v>
      </c>
      <c r="L142" s="5">
        <v>45071</v>
      </c>
      <c r="M142" s="59">
        <v>1.33</v>
      </c>
      <c r="P142" s="1" t="s">
        <v>19</v>
      </c>
      <c r="R142" s="16"/>
      <c r="S142" s="29">
        <v>0</v>
      </c>
      <c r="T142" s="1">
        <v>10.8</v>
      </c>
      <c r="U142" s="1">
        <v>21.6</v>
      </c>
      <c r="V142" s="1">
        <v>32.299999999999997</v>
      </c>
      <c r="W142" s="1">
        <v>42.6</v>
      </c>
      <c r="X142" s="1">
        <v>50.7</v>
      </c>
      <c r="BG142" s="16"/>
      <c r="BH142" s="1">
        <v>197.6</v>
      </c>
      <c r="BI142" s="1">
        <v>206.3</v>
      </c>
      <c r="BJ142" s="1">
        <v>228.7</v>
      </c>
      <c r="BK142" s="1">
        <v>242.9</v>
      </c>
      <c r="BL142" s="1">
        <v>250.6</v>
      </c>
      <c r="BM142" s="1">
        <v>256.10000000000002</v>
      </c>
      <c r="CV142" s="16"/>
      <c r="CW142" s="1">
        <v>197</v>
      </c>
      <c r="CX142" s="1">
        <v>205.8</v>
      </c>
      <c r="CY142" s="1">
        <v>228.3</v>
      </c>
      <c r="CZ142" s="1">
        <v>243</v>
      </c>
      <c r="DA142" s="1">
        <v>250.6</v>
      </c>
      <c r="DB142" s="1">
        <v>256.5</v>
      </c>
      <c r="EK142" s="16"/>
      <c r="EL142" s="1">
        <v>197.9</v>
      </c>
      <c r="EM142" s="1">
        <v>206.9</v>
      </c>
      <c r="EN142" s="1">
        <v>229.4</v>
      </c>
      <c r="EO142" s="1">
        <v>243.9</v>
      </c>
      <c r="EP142" s="1">
        <v>251.5</v>
      </c>
      <c r="EQ142" s="1">
        <v>257.89999999999998</v>
      </c>
      <c r="FZ142" s="16"/>
      <c r="GA142" s="1">
        <v>196.9</v>
      </c>
      <c r="GB142" s="1">
        <v>205.3</v>
      </c>
      <c r="GC142" s="1">
        <v>250.7</v>
      </c>
      <c r="GD142" s="1">
        <v>269.60000000000002</v>
      </c>
      <c r="GE142" s="1">
        <v>278</v>
      </c>
      <c r="GF142" s="1">
        <v>281.3</v>
      </c>
      <c r="HO142" s="16"/>
      <c r="HP142" s="1">
        <v>196.3</v>
      </c>
      <c r="HQ142" s="1">
        <v>192.3</v>
      </c>
      <c r="HR142" s="1">
        <v>191.6</v>
      </c>
      <c r="HS142" s="1">
        <v>189.1</v>
      </c>
      <c r="HT142" s="1">
        <v>187.4</v>
      </c>
      <c r="HU142" s="1">
        <v>186.8</v>
      </c>
      <c r="JD142" s="16"/>
    </row>
    <row r="143" spans="1:264" x14ac:dyDescent="0.25">
      <c r="A143" s="16" t="s">
        <v>87</v>
      </c>
      <c r="B143" s="1" t="s">
        <v>16</v>
      </c>
      <c r="C143" s="1" t="s">
        <v>17</v>
      </c>
      <c r="D143" s="1">
        <v>2</v>
      </c>
      <c r="E143" s="1">
        <v>0.27</v>
      </c>
      <c r="F143" s="1">
        <v>21.1</v>
      </c>
      <c r="G143" s="1" t="s">
        <v>144</v>
      </c>
      <c r="H143" s="1" t="s">
        <v>146</v>
      </c>
      <c r="J143" s="1">
        <v>1</v>
      </c>
      <c r="K143" s="16">
        <v>50.7</v>
      </c>
      <c r="M143" s="61"/>
      <c r="P143" s="1" t="s">
        <v>19</v>
      </c>
      <c r="R143" s="16"/>
      <c r="S143" s="29">
        <v>0</v>
      </c>
      <c r="T143" s="1">
        <v>10.8</v>
      </c>
      <c r="U143" s="1">
        <v>21.6</v>
      </c>
      <c r="V143" s="1">
        <v>32.299999999999997</v>
      </c>
      <c r="W143" s="1">
        <v>42.6</v>
      </c>
      <c r="X143" s="1">
        <v>50.7</v>
      </c>
      <c r="BG143" s="16"/>
      <c r="BH143" s="1">
        <v>203.8</v>
      </c>
      <c r="BI143" s="1">
        <v>210.9</v>
      </c>
      <c r="BJ143" s="1">
        <v>214.8</v>
      </c>
      <c r="BK143" s="1">
        <v>219.4</v>
      </c>
      <c r="BL143" s="1">
        <v>222.1</v>
      </c>
      <c r="BM143" s="1">
        <v>224.7</v>
      </c>
      <c r="CV143" s="16"/>
      <c r="CW143" s="1">
        <v>202</v>
      </c>
      <c r="CX143" s="1">
        <v>209.2</v>
      </c>
      <c r="CY143" s="1">
        <v>213</v>
      </c>
      <c r="CZ143" s="1">
        <v>217.5</v>
      </c>
      <c r="DA143" s="1">
        <v>220.1</v>
      </c>
      <c r="DB143" s="1">
        <v>222.7</v>
      </c>
      <c r="EK143" s="16"/>
      <c r="EL143" s="1">
        <v>204.5</v>
      </c>
      <c r="EM143" s="1">
        <v>211.8</v>
      </c>
      <c r="EN143" s="1">
        <v>215.6</v>
      </c>
      <c r="EO143" s="1">
        <v>220.3</v>
      </c>
      <c r="EP143" s="1">
        <v>223.4</v>
      </c>
      <c r="EQ143" s="1">
        <v>235.7</v>
      </c>
      <c r="FZ143" s="16"/>
      <c r="GA143" s="1">
        <v>202.9</v>
      </c>
      <c r="GB143" s="1">
        <v>211.4</v>
      </c>
      <c r="GC143" s="1">
        <v>227.2</v>
      </c>
      <c r="GD143" s="1">
        <v>244.9</v>
      </c>
      <c r="GE143" s="1">
        <v>245.5</v>
      </c>
      <c r="GF143" s="1">
        <v>246</v>
      </c>
      <c r="HO143" s="16"/>
      <c r="HP143" s="1">
        <v>202.6</v>
      </c>
      <c r="HQ143" s="1">
        <v>200.4</v>
      </c>
      <c r="HR143" s="1">
        <v>199.3</v>
      </c>
      <c r="HS143" s="1">
        <v>199.8</v>
      </c>
      <c r="HT143" s="1">
        <v>200</v>
      </c>
      <c r="HU143" s="1">
        <v>199.8</v>
      </c>
      <c r="JD143" s="16"/>
    </row>
    <row r="144" spans="1:264" x14ac:dyDescent="0.25">
      <c r="A144" s="16" t="s">
        <v>88</v>
      </c>
      <c r="B144" s="1" t="s">
        <v>16</v>
      </c>
      <c r="C144" s="1" t="s">
        <v>17</v>
      </c>
      <c r="D144" s="1">
        <v>2</v>
      </c>
      <c r="E144" s="1">
        <v>0.27</v>
      </c>
      <c r="F144" s="1">
        <v>21.1</v>
      </c>
      <c r="G144" s="1" t="s">
        <v>144</v>
      </c>
      <c r="H144" s="1" t="s">
        <v>146</v>
      </c>
      <c r="J144" s="1">
        <v>2</v>
      </c>
      <c r="K144" s="16">
        <v>50.7</v>
      </c>
      <c r="M144" s="61"/>
      <c r="P144" s="1" t="s">
        <v>19</v>
      </c>
      <c r="R144" s="16"/>
      <c r="S144" s="29">
        <v>0</v>
      </c>
      <c r="T144" s="1">
        <v>10.8</v>
      </c>
      <c r="U144" s="1">
        <v>21.6</v>
      </c>
      <c r="V144" s="1">
        <v>32.299999999999997</v>
      </c>
      <c r="W144" s="1">
        <v>42.6</v>
      </c>
      <c r="X144" s="1">
        <v>50.7</v>
      </c>
      <c r="BG144" s="16"/>
      <c r="BH144" s="1">
        <v>205.9</v>
      </c>
      <c r="BI144" s="1">
        <v>215.9</v>
      </c>
      <c r="BJ144" s="1">
        <v>216.7</v>
      </c>
      <c r="BK144" s="1">
        <v>219.8</v>
      </c>
      <c r="BL144" s="1">
        <v>224.9</v>
      </c>
      <c r="BM144" s="1">
        <v>225.5</v>
      </c>
      <c r="CV144" s="16"/>
      <c r="CW144" s="1">
        <v>205</v>
      </c>
      <c r="CX144" s="1">
        <v>215.2</v>
      </c>
      <c r="CY144" s="1">
        <v>216.1</v>
      </c>
      <c r="CZ144" s="1">
        <v>219.5</v>
      </c>
      <c r="DA144" s="1">
        <v>224.3</v>
      </c>
      <c r="DB144" s="1">
        <v>225</v>
      </c>
      <c r="EK144" s="16"/>
      <c r="EL144" s="1">
        <v>206.5</v>
      </c>
      <c r="EM144" s="1">
        <v>216.8</v>
      </c>
      <c r="EN144" s="1">
        <v>217.6</v>
      </c>
      <c r="EO144" s="1">
        <v>220.9</v>
      </c>
      <c r="EP144" s="1">
        <v>226</v>
      </c>
      <c r="EQ144" s="1">
        <v>228.1</v>
      </c>
      <c r="FZ144" s="16"/>
      <c r="GA144" s="1">
        <v>204.8</v>
      </c>
      <c r="GB144" s="1">
        <v>215.4</v>
      </c>
      <c r="GC144" s="1">
        <v>228</v>
      </c>
      <c r="GD144" s="1">
        <v>214.7</v>
      </c>
      <c r="GE144" s="1">
        <v>224.6</v>
      </c>
      <c r="GF144" s="1">
        <v>219.2</v>
      </c>
      <c r="HO144" s="16"/>
      <c r="HP144" s="1">
        <v>204.4</v>
      </c>
      <c r="HQ144" s="1">
        <v>200.4</v>
      </c>
      <c r="HR144" s="1">
        <v>200.1</v>
      </c>
      <c r="HS144" s="1">
        <v>199.9</v>
      </c>
      <c r="HT144" s="1">
        <v>200.9</v>
      </c>
      <c r="HU144" s="1">
        <v>200.2</v>
      </c>
      <c r="JD144" s="16"/>
    </row>
    <row r="145" spans="1:305" x14ac:dyDescent="0.25">
      <c r="A145" s="16" t="s">
        <v>89</v>
      </c>
      <c r="B145" s="1" t="s">
        <v>16</v>
      </c>
      <c r="C145" s="1" t="s">
        <v>17</v>
      </c>
      <c r="D145" s="1">
        <v>2</v>
      </c>
      <c r="E145" s="1">
        <v>0.27</v>
      </c>
      <c r="F145" s="1">
        <v>21.1</v>
      </c>
      <c r="G145" s="1" t="s">
        <v>145</v>
      </c>
      <c r="H145" s="1" t="s">
        <v>146</v>
      </c>
      <c r="J145" s="1">
        <v>1</v>
      </c>
      <c r="K145" s="16">
        <v>50.7</v>
      </c>
      <c r="M145" s="61"/>
      <c r="P145" s="1" t="s">
        <v>19</v>
      </c>
      <c r="R145" s="16"/>
      <c r="S145" s="29">
        <v>0</v>
      </c>
      <c r="T145" s="1">
        <v>10.5</v>
      </c>
      <c r="U145" s="1">
        <v>21</v>
      </c>
      <c r="V145" s="1">
        <v>31.5</v>
      </c>
      <c r="W145" s="1">
        <v>41.5</v>
      </c>
      <c r="X145" s="1">
        <v>50.7</v>
      </c>
      <c r="BG145" s="16"/>
      <c r="BH145" s="1">
        <v>202.1</v>
      </c>
      <c r="BI145" s="1">
        <v>219.1</v>
      </c>
      <c r="BJ145" s="1">
        <v>233.9</v>
      </c>
      <c r="BK145" s="1">
        <v>243</v>
      </c>
      <c r="BL145" s="1">
        <v>244.5</v>
      </c>
      <c r="BM145" s="1">
        <v>248.7</v>
      </c>
      <c r="CV145" s="16"/>
      <c r="CW145" s="1">
        <v>200.1</v>
      </c>
      <c r="CX145" s="1">
        <v>217.4</v>
      </c>
      <c r="CY145" s="1">
        <v>232.3</v>
      </c>
      <c r="CZ145" s="1">
        <v>241.4</v>
      </c>
      <c r="DA145" s="1">
        <v>242.9</v>
      </c>
      <c r="DB145" s="1">
        <v>247.1</v>
      </c>
      <c r="EK145" s="16"/>
      <c r="EL145" s="1">
        <v>202.7</v>
      </c>
      <c r="EM145" s="1">
        <v>220.3</v>
      </c>
      <c r="EN145" s="1">
        <v>235.1</v>
      </c>
      <c r="EO145" s="1">
        <v>244.1</v>
      </c>
      <c r="EP145" s="1">
        <v>251.7</v>
      </c>
      <c r="EQ145" s="1">
        <v>265.89999999999998</v>
      </c>
      <c r="FZ145" s="16"/>
      <c r="GA145" s="1">
        <v>201</v>
      </c>
      <c r="GB145" s="1">
        <v>219.8</v>
      </c>
      <c r="GC145" s="1">
        <v>256.10000000000002</v>
      </c>
      <c r="GD145" s="1">
        <v>265.2</v>
      </c>
      <c r="GE145" s="1">
        <v>262.7</v>
      </c>
      <c r="GF145" s="1">
        <v>267.2</v>
      </c>
      <c r="HO145" s="16"/>
      <c r="HP145" s="1">
        <v>199.4</v>
      </c>
      <c r="HQ145" s="1">
        <v>196.4</v>
      </c>
      <c r="HR145" s="1">
        <v>196.6</v>
      </c>
      <c r="HS145" s="1">
        <v>190.7</v>
      </c>
      <c r="HT145" s="1">
        <v>191.1</v>
      </c>
      <c r="HU145" s="1">
        <v>191.4</v>
      </c>
      <c r="JD145" s="16"/>
    </row>
    <row r="146" spans="1:305" x14ac:dyDescent="0.25">
      <c r="A146" s="16" t="s">
        <v>90</v>
      </c>
      <c r="B146" s="1" t="s">
        <v>16</v>
      </c>
      <c r="C146" s="1" t="s">
        <v>17</v>
      </c>
      <c r="D146" s="1">
        <v>2</v>
      </c>
      <c r="E146" s="1">
        <v>0.27</v>
      </c>
      <c r="F146" s="1">
        <v>21.1</v>
      </c>
      <c r="G146" s="1" t="s">
        <v>145</v>
      </c>
      <c r="H146" s="1" t="s">
        <v>146</v>
      </c>
      <c r="J146" s="1">
        <v>2</v>
      </c>
      <c r="K146" s="16">
        <v>50.7</v>
      </c>
      <c r="M146" s="61"/>
      <c r="P146" s="1" t="s">
        <v>19</v>
      </c>
      <c r="R146" s="16"/>
      <c r="S146" s="29">
        <v>0</v>
      </c>
      <c r="T146" s="1">
        <v>10.5</v>
      </c>
      <c r="U146" s="1">
        <v>21</v>
      </c>
      <c r="V146" s="1">
        <v>31.5</v>
      </c>
      <c r="W146" s="1">
        <v>41.5</v>
      </c>
      <c r="X146" s="1">
        <v>50.7</v>
      </c>
      <c r="BG146" s="16"/>
      <c r="BH146" s="1">
        <v>204.6</v>
      </c>
      <c r="BI146" s="1">
        <v>252.7</v>
      </c>
      <c r="BJ146" s="1">
        <v>260.5</v>
      </c>
      <c r="BK146" s="1">
        <v>264.3</v>
      </c>
      <c r="BL146" s="1">
        <v>264.60000000000002</v>
      </c>
      <c r="BM146" s="1">
        <v>270.10000000000002</v>
      </c>
      <c r="CV146" s="16"/>
      <c r="CW146" s="1">
        <v>203.5</v>
      </c>
      <c r="CX146" s="1">
        <v>252.4</v>
      </c>
      <c r="CY146" s="1">
        <v>260.7</v>
      </c>
      <c r="CZ146" s="1">
        <v>264.5</v>
      </c>
      <c r="DA146" s="1">
        <v>264.8</v>
      </c>
      <c r="DB146" s="1">
        <v>270.39999999999998</v>
      </c>
      <c r="EK146" s="16"/>
      <c r="EL146" s="1">
        <v>205.1</v>
      </c>
      <c r="EM146" s="1">
        <v>253.9</v>
      </c>
      <c r="EN146" s="1">
        <v>261.8</v>
      </c>
      <c r="EO146" s="1">
        <v>265.7</v>
      </c>
      <c r="EP146" s="1">
        <v>271.8</v>
      </c>
      <c r="EQ146" s="1">
        <v>309.89999999999998</v>
      </c>
      <c r="FZ146" s="16"/>
      <c r="GA146" s="1">
        <v>203.5</v>
      </c>
      <c r="GB146" s="1">
        <v>253.1</v>
      </c>
      <c r="GC146" s="1">
        <v>274.60000000000002</v>
      </c>
      <c r="GD146" s="1">
        <v>278.3</v>
      </c>
      <c r="GE146" s="1">
        <v>278.7</v>
      </c>
      <c r="GF146" s="1">
        <v>281.3</v>
      </c>
      <c r="HO146" s="16"/>
      <c r="HP146" s="1">
        <v>203.5</v>
      </c>
      <c r="HQ146" s="1">
        <v>195.8</v>
      </c>
      <c r="HR146" s="1">
        <v>195.1</v>
      </c>
      <c r="HS146" s="1">
        <v>195.1</v>
      </c>
      <c r="HT146" s="1">
        <v>194.9</v>
      </c>
      <c r="HU146" s="1">
        <v>194.7</v>
      </c>
      <c r="JD146" s="16"/>
    </row>
    <row r="147" spans="1:305" x14ac:dyDescent="0.25">
      <c r="A147" s="16" t="s">
        <v>91</v>
      </c>
      <c r="B147" s="1" t="s">
        <v>16</v>
      </c>
      <c r="C147" s="1" t="s">
        <v>17</v>
      </c>
      <c r="D147" s="1">
        <v>2</v>
      </c>
      <c r="E147" s="1">
        <v>0.27</v>
      </c>
      <c r="F147" s="1">
        <v>24</v>
      </c>
      <c r="G147" s="1" t="s">
        <v>144</v>
      </c>
      <c r="H147" s="1" t="s">
        <v>146</v>
      </c>
      <c r="J147" s="1">
        <v>1</v>
      </c>
      <c r="K147" s="16">
        <v>50.7</v>
      </c>
      <c r="L147" s="5">
        <v>45055</v>
      </c>
      <c r="M147" s="59">
        <v>1.28</v>
      </c>
      <c r="O147" s="5"/>
      <c r="P147" s="1" t="s">
        <v>19</v>
      </c>
      <c r="R147" s="16"/>
      <c r="S147" s="29">
        <v>0</v>
      </c>
      <c r="T147" s="1">
        <v>10.8</v>
      </c>
      <c r="U147" s="1">
        <v>21.6</v>
      </c>
      <c r="V147" s="1">
        <v>32.299999999999997</v>
      </c>
      <c r="W147" s="1">
        <v>42.6</v>
      </c>
      <c r="X147" s="1">
        <v>50.7</v>
      </c>
      <c r="BG147" s="16"/>
      <c r="BH147" s="1">
        <v>232.2</v>
      </c>
      <c r="BI147" s="1">
        <v>250.4</v>
      </c>
      <c r="BJ147" s="1">
        <v>259.7</v>
      </c>
      <c r="BK147" s="1">
        <v>275.10000000000002</v>
      </c>
      <c r="BL147" s="1">
        <v>274.2</v>
      </c>
      <c r="BM147" s="1">
        <v>276.2</v>
      </c>
      <c r="CV147" s="16"/>
      <c r="CW147" s="1">
        <v>231.5</v>
      </c>
      <c r="CX147" s="1">
        <v>249.9</v>
      </c>
      <c r="CY147" s="1">
        <v>259.8</v>
      </c>
      <c r="CZ147" s="1">
        <v>275.39999999999998</v>
      </c>
      <c r="DA147" s="1">
        <v>274.60000000000002</v>
      </c>
      <c r="DB147" s="1">
        <v>276.60000000000002</v>
      </c>
      <c r="EK147" s="16"/>
      <c r="EL147" s="1">
        <v>233</v>
      </c>
      <c r="EM147" s="1">
        <v>251.2</v>
      </c>
      <c r="EN147" s="1">
        <v>260.8</v>
      </c>
      <c r="EO147" s="1">
        <v>276.10000000000002</v>
      </c>
      <c r="EP147" s="1">
        <v>275.2</v>
      </c>
      <c r="EQ147" s="1">
        <v>277.2</v>
      </c>
      <c r="FZ147" s="16"/>
      <c r="GA147" s="1">
        <v>231.8</v>
      </c>
      <c r="GB147" s="1">
        <v>250.5</v>
      </c>
      <c r="GC147" s="1">
        <v>260.5</v>
      </c>
      <c r="GD147" s="1">
        <v>314</v>
      </c>
      <c r="GE147" s="1">
        <v>306.8</v>
      </c>
      <c r="GF147" s="1">
        <v>301.5</v>
      </c>
      <c r="HO147" s="16"/>
      <c r="HP147" s="1">
        <v>228.6</v>
      </c>
      <c r="HQ147" s="1">
        <v>226.1</v>
      </c>
      <c r="HR147" s="1">
        <v>224.5</v>
      </c>
      <c r="HS147" s="1">
        <v>223.7</v>
      </c>
      <c r="HT147" s="1">
        <v>221.3</v>
      </c>
      <c r="HU147" s="1">
        <v>221.5</v>
      </c>
      <c r="JD147" s="16"/>
    </row>
    <row r="148" spans="1:305" x14ac:dyDescent="0.25">
      <c r="A148" s="16" t="s">
        <v>92</v>
      </c>
      <c r="B148" s="1" t="s">
        <v>16</v>
      </c>
      <c r="C148" s="1" t="s">
        <v>17</v>
      </c>
      <c r="D148" s="1">
        <v>2</v>
      </c>
      <c r="E148" s="1">
        <v>0.27</v>
      </c>
      <c r="F148" s="1">
        <v>24</v>
      </c>
      <c r="G148" s="1" t="s">
        <v>144</v>
      </c>
      <c r="H148" s="1" t="s">
        <v>146</v>
      </c>
      <c r="J148" s="1">
        <v>2</v>
      </c>
      <c r="K148" s="16">
        <v>50.7</v>
      </c>
      <c r="L148" s="5">
        <v>45069</v>
      </c>
      <c r="M148" s="59">
        <v>1.23</v>
      </c>
      <c r="O148" s="5"/>
      <c r="P148" s="1" t="s">
        <v>19</v>
      </c>
      <c r="R148" s="16"/>
      <c r="S148" s="29">
        <v>0</v>
      </c>
      <c r="T148" s="1">
        <v>10.8</v>
      </c>
      <c r="U148" s="1">
        <v>21.6</v>
      </c>
      <c r="V148" s="1">
        <v>32.299999999999997</v>
      </c>
      <c r="W148" s="1">
        <v>42.6</v>
      </c>
      <c r="X148" s="1">
        <v>50.7</v>
      </c>
      <c r="BG148" s="16"/>
      <c r="BH148" s="1">
        <v>231.6</v>
      </c>
      <c r="BI148" s="1">
        <v>246</v>
      </c>
      <c r="BJ148" s="1">
        <v>264.7</v>
      </c>
      <c r="BK148" s="1">
        <v>280.8</v>
      </c>
      <c r="BL148" s="1">
        <v>285.60000000000002</v>
      </c>
      <c r="BM148" s="1">
        <v>287</v>
      </c>
      <c r="CV148" s="16"/>
      <c r="CW148" s="1">
        <v>231</v>
      </c>
      <c r="CX148" s="1">
        <v>245.6</v>
      </c>
      <c r="CY148" s="1">
        <v>265</v>
      </c>
      <c r="CZ148" s="1">
        <v>281.10000000000002</v>
      </c>
      <c r="DA148" s="1">
        <v>286</v>
      </c>
      <c r="DB148" s="1">
        <v>287.5</v>
      </c>
      <c r="EK148" s="16"/>
      <c r="EL148" s="1">
        <v>232.5</v>
      </c>
      <c r="EM148" s="1">
        <v>246.9</v>
      </c>
      <c r="EN148" s="1">
        <v>265.8</v>
      </c>
      <c r="EO148" s="1">
        <v>281.7</v>
      </c>
      <c r="EP148" s="1">
        <v>286.39999999999998</v>
      </c>
      <c r="EQ148" s="1">
        <v>287.89999999999998</v>
      </c>
      <c r="FZ148" s="16"/>
      <c r="GA148" s="1">
        <v>231.7</v>
      </c>
      <c r="GB148" s="1">
        <v>246.7</v>
      </c>
      <c r="GC148" s="1">
        <v>265.5</v>
      </c>
      <c r="GD148" s="1">
        <v>281.3</v>
      </c>
      <c r="GE148" s="1">
        <v>312.7</v>
      </c>
      <c r="GF148" s="1">
        <v>320.10000000000002</v>
      </c>
      <c r="HO148" s="16"/>
      <c r="HP148" s="1">
        <v>228.5</v>
      </c>
      <c r="HQ148" s="1">
        <v>226.5</v>
      </c>
      <c r="HR148" s="1">
        <v>222.9</v>
      </c>
      <c r="HS148" s="1">
        <v>221.3</v>
      </c>
      <c r="HT148" s="1">
        <v>223</v>
      </c>
      <c r="HU148" s="1">
        <v>223.1</v>
      </c>
      <c r="JD148" s="16"/>
    </row>
    <row r="149" spans="1:305" x14ac:dyDescent="0.25">
      <c r="A149" s="16" t="s">
        <v>93</v>
      </c>
      <c r="B149" s="1" t="s">
        <v>16</v>
      </c>
      <c r="C149" s="1" t="s">
        <v>17</v>
      </c>
      <c r="D149" s="1">
        <v>2</v>
      </c>
      <c r="E149" s="1">
        <v>0.27</v>
      </c>
      <c r="F149" s="1">
        <v>24</v>
      </c>
      <c r="G149" s="1" t="s">
        <v>145</v>
      </c>
      <c r="H149" s="1" t="s">
        <v>146</v>
      </c>
      <c r="J149" s="1">
        <v>1</v>
      </c>
      <c r="K149" s="16">
        <v>50.7</v>
      </c>
      <c r="L149" s="5">
        <v>45058</v>
      </c>
      <c r="M149" s="59">
        <v>1.8</v>
      </c>
      <c r="O149" s="5"/>
      <c r="P149" s="1" t="s">
        <v>19</v>
      </c>
      <c r="R149" s="16"/>
      <c r="S149" s="29">
        <v>0</v>
      </c>
      <c r="T149" s="1">
        <v>10.8</v>
      </c>
      <c r="U149" s="1">
        <v>21.6</v>
      </c>
      <c r="V149" s="1">
        <v>32.299999999999997</v>
      </c>
      <c r="W149" s="1">
        <v>42.6</v>
      </c>
      <c r="X149" s="1">
        <v>50.7</v>
      </c>
      <c r="BG149" s="16"/>
      <c r="BH149" s="1">
        <v>233.1</v>
      </c>
      <c r="BI149" s="1">
        <v>277.10000000000002</v>
      </c>
      <c r="BJ149" s="1">
        <v>282.2</v>
      </c>
      <c r="BK149" s="1">
        <v>285.39999999999998</v>
      </c>
      <c r="BL149" s="1">
        <v>287</v>
      </c>
      <c r="BM149" s="1">
        <v>291.2</v>
      </c>
      <c r="CV149" s="16"/>
      <c r="CW149" s="1">
        <v>232.7</v>
      </c>
      <c r="CX149" s="1">
        <v>277.60000000000002</v>
      </c>
      <c r="CY149" s="1">
        <v>282.8</v>
      </c>
      <c r="CZ149" s="1">
        <v>286</v>
      </c>
      <c r="DA149" s="1">
        <v>287.60000000000002</v>
      </c>
      <c r="DB149" s="1">
        <v>291.89999999999998</v>
      </c>
      <c r="EK149" s="16"/>
      <c r="EL149" s="1">
        <v>234.1</v>
      </c>
      <c r="EM149" s="1">
        <v>278.10000000000002</v>
      </c>
      <c r="EN149" s="1">
        <v>283.5</v>
      </c>
      <c r="EO149" s="1">
        <v>286.5</v>
      </c>
      <c r="EP149" s="1">
        <v>300</v>
      </c>
      <c r="EQ149" s="1">
        <v>315</v>
      </c>
      <c r="FZ149" s="16"/>
      <c r="GA149" s="1">
        <v>232.8</v>
      </c>
      <c r="GB149" s="1">
        <v>277.3</v>
      </c>
      <c r="GC149" s="1">
        <v>287.10000000000002</v>
      </c>
      <c r="GD149" s="1">
        <v>283</v>
      </c>
      <c r="GE149" s="1">
        <v>289.60000000000002</v>
      </c>
      <c r="GF149" s="1">
        <v>330.2</v>
      </c>
      <c r="HO149" s="16"/>
      <c r="HP149" s="1">
        <v>230.3</v>
      </c>
      <c r="HQ149" s="1">
        <v>220.9</v>
      </c>
      <c r="HR149" s="1">
        <v>221.2</v>
      </c>
      <c r="HS149" s="1">
        <v>223.1</v>
      </c>
      <c r="HT149" s="1">
        <v>222.5</v>
      </c>
      <c r="HU149" s="1">
        <v>223.6</v>
      </c>
      <c r="JD149" s="16"/>
    </row>
    <row r="150" spans="1:305" x14ac:dyDescent="0.25">
      <c r="A150" s="16" t="s">
        <v>94</v>
      </c>
      <c r="B150" s="1" t="s">
        <v>16</v>
      </c>
      <c r="C150" s="1" t="s">
        <v>17</v>
      </c>
      <c r="D150" s="1">
        <v>2</v>
      </c>
      <c r="E150" s="1">
        <v>0.27</v>
      </c>
      <c r="F150" s="1">
        <v>24</v>
      </c>
      <c r="G150" s="1" t="s">
        <v>145</v>
      </c>
      <c r="H150" s="1" t="s">
        <v>146</v>
      </c>
      <c r="J150" s="1">
        <v>2</v>
      </c>
      <c r="K150" s="16">
        <v>50.7</v>
      </c>
      <c r="L150" s="5">
        <v>45071</v>
      </c>
      <c r="M150" s="59">
        <v>1.72</v>
      </c>
      <c r="O150" s="5"/>
      <c r="P150" s="1" t="s">
        <v>19</v>
      </c>
      <c r="R150" s="16"/>
      <c r="S150" s="29">
        <v>0</v>
      </c>
      <c r="T150" s="1">
        <v>10.8</v>
      </c>
      <c r="U150" s="1">
        <v>21.6</v>
      </c>
      <c r="V150" s="1">
        <v>32.299999999999997</v>
      </c>
      <c r="W150" s="1">
        <v>42.6</v>
      </c>
      <c r="X150" s="1">
        <v>50.7</v>
      </c>
      <c r="BG150" s="16"/>
      <c r="BH150" s="1">
        <v>235</v>
      </c>
      <c r="BI150" s="1">
        <v>313.7</v>
      </c>
      <c r="BJ150" s="1">
        <v>313.3</v>
      </c>
      <c r="BK150" s="1">
        <v>311.2</v>
      </c>
      <c r="BL150" s="1">
        <v>311.89999999999998</v>
      </c>
      <c r="BM150" s="1">
        <v>315.3</v>
      </c>
      <c r="CV150" s="16"/>
      <c r="CW150" s="1">
        <v>233.6</v>
      </c>
      <c r="CX150" s="1">
        <v>314.39999999999998</v>
      </c>
      <c r="CY150" s="1">
        <v>314</v>
      </c>
      <c r="CZ150" s="1">
        <v>311.8</v>
      </c>
      <c r="DA150" s="1">
        <v>312.5</v>
      </c>
      <c r="DB150" s="1">
        <v>315.89999999999998</v>
      </c>
      <c r="EK150" s="16"/>
      <c r="EL150" s="1">
        <v>235.9</v>
      </c>
      <c r="EM150" s="1">
        <v>315.5</v>
      </c>
      <c r="EN150" s="1">
        <v>315</v>
      </c>
      <c r="EO150" s="1">
        <v>312.89999999999998</v>
      </c>
      <c r="EP150" s="1">
        <v>314.3</v>
      </c>
      <c r="EQ150" s="1">
        <v>336.2</v>
      </c>
      <c r="FZ150" s="16"/>
      <c r="GA150" s="1">
        <v>234.9</v>
      </c>
      <c r="GB150" s="1">
        <v>314.39999999999998</v>
      </c>
      <c r="GC150" s="1">
        <v>330.5</v>
      </c>
      <c r="GD150" s="1">
        <v>305.5</v>
      </c>
      <c r="GE150" s="1">
        <v>319.3</v>
      </c>
      <c r="GF150" s="1">
        <v>322.8</v>
      </c>
      <c r="HO150" s="16"/>
      <c r="HP150" s="1">
        <v>232.1</v>
      </c>
      <c r="HQ150" s="1">
        <v>226</v>
      </c>
      <c r="HR150" s="1">
        <v>227.7</v>
      </c>
      <c r="HS150" s="1">
        <v>226.9</v>
      </c>
      <c r="HT150" s="1">
        <v>226.5</v>
      </c>
      <c r="HU150" s="1">
        <v>225.1</v>
      </c>
      <c r="JD150" s="16"/>
    </row>
    <row r="151" spans="1:305" x14ac:dyDescent="0.25">
      <c r="A151" s="16" t="s">
        <v>95</v>
      </c>
      <c r="B151" s="1" t="s">
        <v>16</v>
      </c>
      <c r="C151" s="1" t="s">
        <v>17</v>
      </c>
      <c r="D151" s="1">
        <v>2</v>
      </c>
      <c r="E151" s="1">
        <v>0.27</v>
      </c>
      <c r="F151" s="1">
        <v>31</v>
      </c>
      <c r="G151" s="1" t="s">
        <v>144</v>
      </c>
      <c r="H151" s="1" t="s">
        <v>146</v>
      </c>
      <c r="J151" s="1">
        <v>1</v>
      </c>
      <c r="K151" s="16">
        <v>50.7</v>
      </c>
      <c r="L151" s="5">
        <v>45056</v>
      </c>
      <c r="M151" s="59">
        <v>1.0900000000000001</v>
      </c>
      <c r="O151" s="5"/>
      <c r="P151" s="1" t="s">
        <v>19</v>
      </c>
      <c r="R151" s="16"/>
      <c r="S151" s="29">
        <v>0</v>
      </c>
      <c r="T151" s="1">
        <v>10.8</v>
      </c>
      <c r="U151" s="1">
        <v>21.6</v>
      </c>
      <c r="V151" s="1">
        <v>32.299999999999997</v>
      </c>
      <c r="W151" s="1">
        <v>42.6</v>
      </c>
      <c r="X151" s="1">
        <v>50.7</v>
      </c>
      <c r="BG151" s="16"/>
      <c r="BH151" s="1">
        <v>299.39999999999998</v>
      </c>
      <c r="BI151" s="1">
        <v>330.7</v>
      </c>
      <c r="BJ151" s="1">
        <v>337.2</v>
      </c>
      <c r="BK151" s="1">
        <v>349.6</v>
      </c>
      <c r="BL151" s="1">
        <v>357.8</v>
      </c>
      <c r="BM151" s="1">
        <v>356.6</v>
      </c>
      <c r="CV151" s="16"/>
      <c r="CW151" s="1">
        <v>299.8</v>
      </c>
      <c r="CX151" s="1">
        <v>332.4</v>
      </c>
      <c r="CY151" s="1">
        <v>339</v>
      </c>
      <c r="CZ151" s="1">
        <v>351.9</v>
      </c>
      <c r="DA151" s="1">
        <v>360.3</v>
      </c>
      <c r="DB151" s="1">
        <v>359</v>
      </c>
      <c r="EK151" s="16"/>
      <c r="EL151" s="1">
        <v>299.89999999999998</v>
      </c>
      <c r="EM151" s="1">
        <v>332</v>
      </c>
      <c r="EN151" s="1">
        <v>338.8</v>
      </c>
      <c r="EO151" s="1">
        <v>351.6</v>
      </c>
      <c r="EP151" s="1">
        <v>359.8</v>
      </c>
      <c r="EQ151" s="1">
        <v>358.8</v>
      </c>
      <c r="FZ151" s="16"/>
      <c r="GA151" s="1">
        <v>299.39999999999998</v>
      </c>
      <c r="GB151" s="1">
        <v>331.2</v>
      </c>
      <c r="GC151" s="1">
        <v>337.7</v>
      </c>
      <c r="GD151" s="1">
        <v>352.5</v>
      </c>
      <c r="GE151" s="1">
        <v>378.4</v>
      </c>
      <c r="GF151" s="1">
        <v>360.4</v>
      </c>
      <c r="HO151" s="16"/>
      <c r="HP151" s="1">
        <v>288.39999999999998</v>
      </c>
      <c r="HQ151" s="1">
        <v>285.89999999999998</v>
      </c>
      <c r="HR151" s="1">
        <v>282.60000000000002</v>
      </c>
      <c r="HS151" s="1">
        <v>281.39999999999998</v>
      </c>
      <c r="HT151" s="1">
        <v>282.8</v>
      </c>
      <c r="HU151" s="1">
        <v>281.8</v>
      </c>
      <c r="JD151" s="16"/>
    </row>
    <row r="152" spans="1:305" x14ac:dyDescent="0.25">
      <c r="A152" s="16" t="s">
        <v>96</v>
      </c>
      <c r="B152" s="1" t="s">
        <v>16</v>
      </c>
      <c r="C152" s="1" t="s">
        <v>17</v>
      </c>
      <c r="D152" s="1">
        <v>2</v>
      </c>
      <c r="E152" s="1">
        <v>0.27</v>
      </c>
      <c r="F152" s="1">
        <v>31</v>
      </c>
      <c r="G152" s="1" t="s">
        <v>144</v>
      </c>
      <c r="H152" s="1" t="s">
        <v>146</v>
      </c>
      <c r="J152" s="1">
        <v>2</v>
      </c>
      <c r="K152" s="16">
        <v>50.7</v>
      </c>
      <c r="L152" s="5">
        <v>45070</v>
      </c>
      <c r="M152" s="59">
        <v>1.29</v>
      </c>
      <c r="O152" s="1" t="s">
        <v>53</v>
      </c>
      <c r="P152" s="1" t="s">
        <v>19</v>
      </c>
      <c r="R152" s="16"/>
      <c r="S152" s="29"/>
      <c r="BG152" s="16"/>
      <c r="CV152" s="16"/>
      <c r="EK152" s="16"/>
      <c r="FZ152" s="16"/>
      <c r="HO152" s="16"/>
      <c r="JD152" s="16"/>
    </row>
    <row r="153" spans="1:305" x14ac:dyDescent="0.25">
      <c r="A153" s="16" t="s">
        <v>97</v>
      </c>
      <c r="B153" s="1" t="s">
        <v>16</v>
      </c>
      <c r="C153" s="1" t="s">
        <v>17</v>
      </c>
      <c r="D153" s="1">
        <v>2</v>
      </c>
      <c r="E153" s="1">
        <v>0.27</v>
      </c>
      <c r="F153" s="1">
        <v>31</v>
      </c>
      <c r="G153" s="1" t="s">
        <v>145</v>
      </c>
      <c r="H153" s="1" t="s">
        <v>146</v>
      </c>
      <c r="J153" s="1">
        <v>1</v>
      </c>
      <c r="K153" s="16">
        <v>50.7</v>
      </c>
      <c r="L153" s="5">
        <v>45058</v>
      </c>
      <c r="M153" s="59">
        <v>1.33</v>
      </c>
      <c r="O153" s="5"/>
      <c r="P153" s="1" t="s">
        <v>19</v>
      </c>
      <c r="R153" s="16"/>
      <c r="S153" s="29">
        <v>0</v>
      </c>
      <c r="T153" s="1">
        <v>10.8</v>
      </c>
      <c r="U153" s="1">
        <v>21.6</v>
      </c>
      <c r="V153" s="1">
        <v>32.299999999999997</v>
      </c>
      <c r="W153" s="1">
        <v>42.6</v>
      </c>
      <c r="X153" s="1">
        <v>50.7</v>
      </c>
      <c r="BG153" s="16"/>
      <c r="BH153" s="1">
        <v>300.7</v>
      </c>
      <c r="BI153" s="1">
        <v>319.5</v>
      </c>
      <c r="BJ153" s="1">
        <v>361.3</v>
      </c>
      <c r="BK153" s="1">
        <v>372.7</v>
      </c>
      <c r="BL153" s="1">
        <v>379.7</v>
      </c>
      <c r="BM153" s="1">
        <v>381.7</v>
      </c>
      <c r="CV153" s="16"/>
      <c r="CW153" s="1">
        <v>301.7</v>
      </c>
      <c r="CX153" s="1">
        <v>321.10000000000002</v>
      </c>
      <c r="CY153" s="1">
        <v>363.5</v>
      </c>
      <c r="CZ153" s="1">
        <v>375.2</v>
      </c>
      <c r="DA153" s="1">
        <v>382.2</v>
      </c>
      <c r="DB153" s="1">
        <v>384.2</v>
      </c>
      <c r="EK153" s="16"/>
      <c r="EL153" s="1">
        <v>302.10000000000002</v>
      </c>
      <c r="EM153" s="1">
        <v>321.2</v>
      </c>
      <c r="EN153" s="1">
        <v>364.2</v>
      </c>
      <c r="EO153" s="1">
        <v>375.6</v>
      </c>
      <c r="EP153" s="1">
        <v>382.8</v>
      </c>
      <c r="EQ153" s="1">
        <v>385.4</v>
      </c>
      <c r="FZ153" s="16"/>
      <c r="GA153" s="1">
        <v>301.2</v>
      </c>
      <c r="GB153" s="1">
        <v>321.60000000000002</v>
      </c>
      <c r="GC153" s="1">
        <v>371.1</v>
      </c>
      <c r="GD153" s="1">
        <v>370.9</v>
      </c>
      <c r="GE153" s="1">
        <v>378.4</v>
      </c>
      <c r="GF153" s="1">
        <v>384</v>
      </c>
      <c r="HO153" s="16"/>
      <c r="HP153" s="1">
        <v>290.89999999999998</v>
      </c>
      <c r="HQ153" s="1">
        <v>285.7</v>
      </c>
      <c r="HR153" s="1">
        <v>279</v>
      </c>
      <c r="HS153" s="1">
        <v>277.60000000000002</v>
      </c>
      <c r="HT153" s="1">
        <v>272.8</v>
      </c>
      <c r="HU153" s="1">
        <v>273.3</v>
      </c>
      <c r="JD153" s="16"/>
    </row>
    <row r="154" spans="1:305" x14ac:dyDescent="0.25">
      <c r="A154" s="16" t="s">
        <v>98</v>
      </c>
      <c r="B154" s="1" t="s">
        <v>16</v>
      </c>
      <c r="C154" s="1" t="s">
        <v>17</v>
      </c>
      <c r="D154" s="1">
        <v>2</v>
      </c>
      <c r="E154" s="1">
        <v>0.27</v>
      </c>
      <c r="F154" s="1">
        <v>31</v>
      </c>
      <c r="G154" s="1" t="s">
        <v>145</v>
      </c>
      <c r="H154" s="1" t="s">
        <v>146</v>
      </c>
      <c r="J154" s="1">
        <v>2</v>
      </c>
      <c r="K154" s="16">
        <v>50.7</v>
      </c>
      <c r="L154" s="5">
        <v>45072</v>
      </c>
      <c r="M154" s="59">
        <v>1.43</v>
      </c>
      <c r="O154" s="5"/>
      <c r="P154" s="1" t="s">
        <v>19</v>
      </c>
      <c r="R154" s="16"/>
      <c r="S154" s="29">
        <v>0</v>
      </c>
      <c r="T154" s="1">
        <v>10.8</v>
      </c>
      <c r="U154" s="1">
        <v>21.6</v>
      </c>
      <c r="V154" s="1">
        <v>32.299999999999997</v>
      </c>
      <c r="W154" s="1">
        <v>42.6</v>
      </c>
      <c r="X154" s="1">
        <v>50.7</v>
      </c>
      <c r="BG154" s="16"/>
      <c r="BH154" s="1">
        <v>299.7</v>
      </c>
      <c r="BI154" s="1">
        <v>329</v>
      </c>
      <c r="BJ154" s="1">
        <v>338.3</v>
      </c>
      <c r="BK154" s="1">
        <v>349</v>
      </c>
      <c r="BL154" s="1">
        <v>349.6</v>
      </c>
      <c r="BM154" s="1">
        <v>366.9</v>
      </c>
      <c r="CV154" s="16"/>
      <c r="CW154" s="1">
        <v>300.39999999999998</v>
      </c>
      <c r="CX154" s="1">
        <v>330.8</v>
      </c>
      <c r="CY154" s="1">
        <v>340.2</v>
      </c>
      <c r="CZ154" s="1">
        <v>350.7</v>
      </c>
      <c r="DA154" s="1">
        <v>351.4</v>
      </c>
      <c r="DB154" s="1">
        <v>369.1</v>
      </c>
      <c r="EK154" s="16"/>
      <c r="EL154" s="1">
        <v>300.89999999999998</v>
      </c>
      <c r="EM154" s="1">
        <v>331.2</v>
      </c>
      <c r="EN154" s="1">
        <v>340.5</v>
      </c>
      <c r="EO154" s="1">
        <v>351.6</v>
      </c>
      <c r="EP154" s="1">
        <v>352.5</v>
      </c>
      <c r="EQ154" s="1">
        <v>369.8</v>
      </c>
      <c r="FZ154" s="16"/>
      <c r="GA154" s="1">
        <v>299.7</v>
      </c>
      <c r="GB154" s="1">
        <v>329.6</v>
      </c>
      <c r="GC154" s="1">
        <v>336.3</v>
      </c>
      <c r="GD154" s="1">
        <v>352.2</v>
      </c>
      <c r="GE154" s="1">
        <v>357.4</v>
      </c>
      <c r="GF154" s="1">
        <v>368.3</v>
      </c>
      <c r="HO154" s="16"/>
      <c r="HP154" s="1">
        <v>289.2</v>
      </c>
      <c r="HQ154" s="1">
        <v>282.60000000000002</v>
      </c>
      <c r="HR154" s="1">
        <v>282.39999999999998</v>
      </c>
      <c r="HS154" s="1">
        <v>278</v>
      </c>
      <c r="HT154" s="1">
        <v>276.5</v>
      </c>
      <c r="HU154" s="1">
        <v>281.7</v>
      </c>
      <c r="JD154" s="16"/>
    </row>
    <row r="155" spans="1:305" ht="15.75" x14ac:dyDescent="0.25">
      <c r="A155" s="19" t="s">
        <v>217</v>
      </c>
      <c r="B155" s="4"/>
      <c r="C155" s="4"/>
      <c r="D155" s="4"/>
      <c r="E155" s="4"/>
      <c r="F155" s="4"/>
      <c r="G155" s="4"/>
      <c r="H155" s="4"/>
      <c r="I155" s="4"/>
      <c r="J155" s="4"/>
      <c r="K155" s="23"/>
      <c r="L155" s="6"/>
      <c r="M155" s="60"/>
      <c r="N155" s="38"/>
      <c r="O155" s="6"/>
      <c r="P155" s="4"/>
      <c r="Q155" s="4"/>
      <c r="R155" s="23"/>
      <c r="S155" s="3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23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23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23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23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23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23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</row>
    <row r="156" spans="1:305" x14ac:dyDescent="0.25">
      <c r="A156" s="16" t="s">
        <v>99</v>
      </c>
      <c r="B156" s="1" t="s">
        <v>16</v>
      </c>
      <c r="C156" s="1" t="s">
        <v>17</v>
      </c>
      <c r="D156" s="1">
        <v>2</v>
      </c>
      <c r="E156" s="1">
        <v>0.4</v>
      </c>
      <c r="F156" s="1">
        <v>10</v>
      </c>
      <c r="G156" s="1" t="s">
        <v>144</v>
      </c>
      <c r="H156" s="1" t="s">
        <v>146</v>
      </c>
      <c r="J156" s="1">
        <v>1</v>
      </c>
      <c r="K156" s="16">
        <v>50.7</v>
      </c>
      <c r="L156" s="5">
        <v>45055</v>
      </c>
      <c r="M156" s="59">
        <v>1.6</v>
      </c>
      <c r="P156" s="1" t="s">
        <v>19</v>
      </c>
      <c r="R156" s="16"/>
      <c r="S156" s="29">
        <v>0</v>
      </c>
      <c r="T156" s="1">
        <v>10.8</v>
      </c>
      <c r="U156" s="1">
        <v>21.6</v>
      </c>
      <c r="V156" s="1">
        <v>32.299999999999997</v>
      </c>
      <c r="W156" s="1">
        <v>42.6</v>
      </c>
      <c r="X156" s="1">
        <v>50.7</v>
      </c>
      <c r="BG156" s="16"/>
      <c r="BH156" s="1">
        <v>96.5</v>
      </c>
      <c r="BI156" s="1">
        <v>133.69999999999999</v>
      </c>
      <c r="BJ156" s="1">
        <v>145</v>
      </c>
      <c r="BK156" s="1">
        <v>150.19999999999999</v>
      </c>
      <c r="BL156" s="1">
        <v>157.80000000000001</v>
      </c>
      <c r="BM156" s="1">
        <v>159.5</v>
      </c>
      <c r="CV156" s="16"/>
      <c r="CW156" s="1">
        <v>92.3</v>
      </c>
      <c r="CX156" s="1">
        <v>130.19999999999999</v>
      </c>
      <c r="CY156" s="1">
        <v>142.1</v>
      </c>
      <c r="CZ156" s="1">
        <v>147.6</v>
      </c>
      <c r="DA156" s="1">
        <v>155.19999999999999</v>
      </c>
      <c r="DB156" s="1">
        <v>156.80000000000001</v>
      </c>
      <c r="EK156" s="16"/>
      <c r="EL156" s="1">
        <v>95.5</v>
      </c>
      <c r="EM156" s="1">
        <v>133.9</v>
      </c>
      <c r="EN156" s="1">
        <v>145.4</v>
      </c>
      <c r="EO156" s="1">
        <v>150.80000000000001</v>
      </c>
      <c r="EP156" s="1">
        <v>158.4</v>
      </c>
      <c r="EQ156" s="1">
        <v>162</v>
      </c>
      <c r="FZ156" s="16"/>
      <c r="GA156" s="1">
        <v>94.9</v>
      </c>
      <c r="GB156" s="1">
        <v>132.69999999999999</v>
      </c>
      <c r="GC156" s="1">
        <v>144.5</v>
      </c>
      <c r="GD156" s="1">
        <v>155</v>
      </c>
      <c r="GE156" s="1">
        <v>169</v>
      </c>
      <c r="GF156" s="1">
        <v>178.4</v>
      </c>
      <c r="HO156" s="16"/>
      <c r="HP156" s="1">
        <v>93.5</v>
      </c>
      <c r="HQ156" s="1">
        <v>86.6</v>
      </c>
      <c r="HR156" s="1">
        <v>86.6</v>
      </c>
      <c r="HS156" s="1">
        <v>86.3</v>
      </c>
      <c r="HT156" s="1">
        <v>85.5</v>
      </c>
      <c r="HU156" s="1">
        <v>85.7</v>
      </c>
      <c r="JD156" s="16"/>
    </row>
    <row r="157" spans="1:305" x14ac:dyDescent="0.25">
      <c r="A157" s="16" t="s">
        <v>100</v>
      </c>
      <c r="B157" s="1" t="s">
        <v>16</v>
      </c>
      <c r="C157" s="1" t="s">
        <v>17</v>
      </c>
      <c r="D157" s="1">
        <v>2</v>
      </c>
      <c r="E157" s="1">
        <v>0.4</v>
      </c>
      <c r="F157" s="1">
        <v>10</v>
      </c>
      <c r="G157" s="1" t="s">
        <v>144</v>
      </c>
      <c r="H157" s="1" t="s">
        <v>146</v>
      </c>
      <c r="J157" s="1">
        <v>2</v>
      </c>
      <c r="K157" s="16">
        <v>50.7</v>
      </c>
      <c r="L157" s="5">
        <v>45068</v>
      </c>
      <c r="M157" s="59">
        <v>1.83</v>
      </c>
      <c r="O157" s="1" t="s">
        <v>134</v>
      </c>
      <c r="P157" s="1" t="s">
        <v>19</v>
      </c>
      <c r="R157" s="16"/>
      <c r="S157" s="29">
        <v>0</v>
      </c>
      <c r="T157" s="1">
        <v>10.8</v>
      </c>
      <c r="U157" s="1">
        <v>21.6</v>
      </c>
      <c r="V157" s="1">
        <v>32.299999999999997</v>
      </c>
      <c r="W157" s="1">
        <v>42.6</v>
      </c>
      <c r="X157" s="1">
        <v>50.7</v>
      </c>
      <c r="BG157" s="16"/>
      <c r="BH157" s="1">
        <v>98.5</v>
      </c>
      <c r="BI157" s="1">
        <v>116.7</v>
      </c>
      <c r="BJ157" s="1">
        <v>132.19999999999999</v>
      </c>
      <c r="BK157" s="1">
        <v>153.30000000000001</v>
      </c>
      <c r="BL157" s="1">
        <v>154.1</v>
      </c>
      <c r="BM157" s="1">
        <v>154.80000000000001</v>
      </c>
      <c r="CV157" s="16"/>
      <c r="CW157" s="1">
        <v>94.7</v>
      </c>
      <c r="CX157" s="1">
        <v>113.2</v>
      </c>
      <c r="CY157" s="1">
        <v>129.1</v>
      </c>
      <c r="CZ157" s="1">
        <v>151</v>
      </c>
      <c r="DA157" s="1">
        <v>151.9</v>
      </c>
      <c r="DB157" s="1">
        <v>152.6</v>
      </c>
      <c r="EK157" s="16"/>
      <c r="EL157" s="1">
        <v>97.2</v>
      </c>
      <c r="EM157" s="1">
        <v>115.9</v>
      </c>
      <c r="EN157" s="1">
        <v>131.9</v>
      </c>
      <c r="EO157" s="1">
        <v>153.30000000000001</v>
      </c>
      <c r="EP157" s="1">
        <v>153.5</v>
      </c>
      <c r="EQ157" s="1">
        <v>157.4</v>
      </c>
      <c r="FZ157" s="16"/>
      <c r="GA157" s="1">
        <v>97.2</v>
      </c>
      <c r="GB157" s="1">
        <v>114.4</v>
      </c>
      <c r="GC157" s="1">
        <v>142.6</v>
      </c>
      <c r="GD157" s="1">
        <v>148.4</v>
      </c>
      <c r="GE157" s="1">
        <v>148.69999999999999</v>
      </c>
      <c r="HO157" s="16"/>
      <c r="HP157" s="1">
        <v>95.7</v>
      </c>
      <c r="HQ157" s="1">
        <v>92.2</v>
      </c>
      <c r="HR157" s="1">
        <v>92.7</v>
      </c>
      <c r="HS157" s="1">
        <v>92.4</v>
      </c>
      <c r="HT157" s="1">
        <v>92.9</v>
      </c>
      <c r="HU157" s="1">
        <v>92.5</v>
      </c>
      <c r="JD157" s="16"/>
    </row>
    <row r="158" spans="1:305" x14ac:dyDescent="0.25">
      <c r="A158" s="16" t="s">
        <v>101</v>
      </c>
      <c r="B158" s="1" t="s">
        <v>16</v>
      </c>
      <c r="C158" s="1" t="s">
        <v>17</v>
      </c>
      <c r="D158" s="1">
        <v>2</v>
      </c>
      <c r="E158" s="1">
        <v>0.4</v>
      </c>
      <c r="F158" s="1">
        <v>10</v>
      </c>
      <c r="G158" s="1" t="s">
        <v>145</v>
      </c>
      <c r="H158" s="1" t="s">
        <v>146</v>
      </c>
      <c r="J158" s="1">
        <v>1</v>
      </c>
      <c r="K158" s="16">
        <v>50.7</v>
      </c>
      <c r="L158" s="5">
        <v>45057</v>
      </c>
      <c r="M158" s="59">
        <v>1.94</v>
      </c>
      <c r="O158" s="5"/>
      <c r="P158" s="1" t="s">
        <v>19</v>
      </c>
      <c r="R158" s="16"/>
      <c r="S158" s="29">
        <v>0</v>
      </c>
      <c r="T158" s="1">
        <v>10.8</v>
      </c>
      <c r="U158" s="1">
        <v>21.6</v>
      </c>
      <c r="V158" s="1">
        <v>32.299999999999997</v>
      </c>
      <c r="W158" s="1">
        <v>42.6</v>
      </c>
      <c r="X158" s="1">
        <v>50.7</v>
      </c>
      <c r="BG158" s="16"/>
      <c r="BH158" s="1">
        <v>97.1</v>
      </c>
      <c r="BI158" s="1">
        <v>179.7</v>
      </c>
      <c r="BJ158" s="1">
        <v>183.7</v>
      </c>
      <c r="BK158" s="1">
        <v>185.1</v>
      </c>
      <c r="BL158" s="1">
        <v>187.6</v>
      </c>
      <c r="BM158" s="1">
        <v>190.5</v>
      </c>
      <c r="CV158" s="16"/>
      <c r="CW158" s="1">
        <v>94.3</v>
      </c>
      <c r="CX158" s="1">
        <v>178.9</v>
      </c>
      <c r="CY158" s="1">
        <v>183.3</v>
      </c>
      <c r="CZ158" s="1">
        <v>184.7</v>
      </c>
      <c r="DA158" s="1">
        <v>187.4</v>
      </c>
      <c r="DB158" s="1">
        <v>190.2</v>
      </c>
      <c r="EK158" s="16"/>
      <c r="EL158" s="1">
        <v>95.8</v>
      </c>
      <c r="EM158" s="1">
        <v>180</v>
      </c>
      <c r="EN158" s="1">
        <v>184.1</v>
      </c>
      <c r="EO158" s="1">
        <v>185.5</v>
      </c>
      <c r="EP158" s="1">
        <v>200.1</v>
      </c>
      <c r="EQ158" s="1">
        <v>206.5</v>
      </c>
      <c r="FZ158" s="16"/>
      <c r="GA158" s="1">
        <v>95.6</v>
      </c>
      <c r="GB158" s="1">
        <v>179.6</v>
      </c>
      <c r="GC158" s="1">
        <v>188.7</v>
      </c>
      <c r="GD158" s="1">
        <v>194.6</v>
      </c>
      <c r="GE158" s="1">
        <v>184.3</v>
      </c>
      <c r="GF158" s="1">
        <v>198.6</v>
      </c>
      <c r="HO158" s="16"/>
      <c r="HP158" s="1">
        <v>93.7</v>
      </c>
      <c r="HQ158" s="1">
        <v>88</v>
      </c>
      <c r="HR158" s="1">
        <v>89.3</v>
      </c>
      <c r="HS158" s="1">
        <v>89.3</v>
      </c>
      <c r="HT158" s="1">
        <v>89.2</v>
      </c>
      <c r="HU158" s="1">
        <v>89</v>
      </c>
      <c r="JD158" s="16"/>
    </row>
    <row r="159" spans="1:305" x14ac:dyDescent="0.25">
      <c r="A159" s="16" t="s">
        <v>102</v>
      </c>
      <c r="B159" s="1" t="s">
        <v>16</v>
      </c>
      <c r="C159" s="1" t="s">
        <v>17</v>
      </c>
      <c r="D159" s="1">
        <v>2</v>
      </c>
      <c r="E159" s="1">
        <v>0.4</v>
      </c>
      <c r="F159" s="1">
        <v>10</v>
      </c>
      <c r="G159" s="1" t="s">
        <v>145</v>
      </c>
      <c r="H159" s="1" t="s">
        <v>146</v>
      </c>
      <c r="J159" s="1">
        <v>2</v>
      </c>
      <c r="K159" s="16">
        <v>50.7</v>
      </c>
      <c r="L159" s="5">
        <v>45070</v>
      </c>
      <c r="M159" s="59">
        <v>1.78</v>
      </c>
      <c r="O159" s="5"/>
      <c r="P159" s="1" t="s">
        <v>19</v>
      </c>
      <c r="R159" s="16"/>
      <c r="S159" s="29">
        <v>0</v>
      </c>
      <c r="T159" s="1">
        <v>10.8</v>
      </c>
      <c r="U159" s="1">
        <v>21.6</v>
      </c>
      <c r="V159" s="1">
        <v>32.299999999999997</v>
      </c>
      <c r="W159" s="1">
        <v>42.6</v>
      </c>
      <c r="X159" s="1">
        <v>50.7</v>
      </c>
      <c r="BG159" s="16"/>
      <c r="BH159" s="1">
        <v>96.7</v>
      </c>
      <c r="BI159" s="1">
        <v>133.5</v>
      </c>
      <c r="BJ159" s="1">
        <v>154.30000000000001</v>
      </c>
      <c r="BK159" s="1">
        <v>172.1</v>
      </c>
      <c r="BL159" s="1">
        <v>175.4</v>
      </c>
      <c r="BM159" s="1">
        <v>180.9</v>
      </c>
      <c r="CV159" s="16"/>
      <c r="CW159" s="1">
        <v>94.1</v>
      </c>
      <c r="CX159" s="1">
        <v>131.80000000000001</v>
      </c>
      <c r="CY159" s="1">
        <v>153.4</v>
      </c>
      <c r="CZ159" s="1">
        <v>171.2</v>
      </c>
      <c r="DA159" s="1">
        <v>174.5</v>
      </c>
      <c r="DB159" s="1">
        <v>180</v>
      </c>
      <c r="EK159" s="16"/>
      <c r="EL159" s="1">
        <v>96.1</v>
      </c>
      <c r="EM159" s="1">
        <v>134.1</v>
      </c>
      <c r="EN159" s="1">
        <v>155.19999999999999</v>
      </c>
      <c r="EO159" s="1">
        <v>173.1</v>
      </c>
      <c r="EP159" s="1">
        <v>176.3</v>
      </c>
      <c r="EQ159" s="1">
        <v>200.1</v>
      </c>
      <c r="FZ159" s="16"/>
      <c r="GA159" s="1">
        <v>96.1</v>
      </c>
      <c r="GB159" s="1">
        <v>133.69999999999999</v>
      </c>
      <c r="GC159" s="1">
        <v>150</v>
      </c>
      <c r="GD159" s="1">
        <v>160.6</v>
      </c>
      <c r="GE159" s="1">
        <v>165.9</v>
      </c>
      <c r="GF159" s="1">
        <v>169.9</v>
      </c>
      <c r="HO159" s="16"/>
      <c r="HP159" s="1">
        <v>94.3</v>
      </c>
      <c r="HQ159" s="1">
        <v>84.5</v>
      </c>
      <c r="HR159" s="1">
        <v>85.4</v>
      </c>
      <c r="HS159" s="1">
        <v>86.5</v>
      </c>
      <c r="HT159" s="1">
        <v>87.5</v>
      </c>
      <c r="HU159" s="1">
        <v>87.8</v>
      </c>
      <c r="JD159" s="16"/>
    </row>
    <row r="160" spans="1:305" x14ac:dyDescent="0.25">
      <c r="A160" s="16" t="s">
        <v>103</v>
      </c>
      <c r="B160" s="1" t="s">
        <v>16</v>
      </c>
      <c r="C160" s="1" t="s">
        <v>17</v>
      </c>
      <c r="D160" s="1">
        <v>2</v>
      </c>
      <c r="E160" s="1">
        <v>0.4</v>
      </c>
      <c r="F160" s="1">
        <v>15</v>
      </c>
      <c r="G160" s="1" t="s">
        <v>144</v>
      </c>
      <c r="H160" s="1" t="s">
        <v>146</v>
      </c>
      <c r="J160" s="1">
        <v>1</v>
      </c>
      <c r="K160" s="16">
        <v>50.7</v>
      </c>
      <c r="M160" s="59">
        <v>1.37</v>
      </c>
      <c r="O160" s="5"/>
      <c r="P160" s="1" t="s">
        <v>19</v>
      </c>
      <c r="R160" s="16"/>
      <c r="S160" s="29">
        <v>0</v>
      </c>
      <c r="T160" s="1">
        <v>10.8</v>
      </c>
      <c r="U160" s="1">
        <v>21.6</v>
      </c>
      <c r="V160" s="1">
        <v>32.299999999999997</v>
      </c>
      <c r="W160" s="1">
        <v>42.6</v>
      </c>
      <c r="X160" s="1">
        <v>50.7</v>
      </c>
      <c r="BG160" s="16"/>
      <c r="BH160" s="1">
        <v>149.1</v>
      </c>
      <c r="BI160" s="1">
        <v>160.19999999999999</v>
      </c>
      <c r="BJ160" s="1">
        <v>182.3</v>
      </c>
      <c r="BK160" s="1">
        <v>187</v>
      </c>
      <c r="BL160" s="1">
        <v>198.3</v>
      </c>
      <c r="BM160" s="1">
        <v>201</v>
      </c>
      <c r="CV160" s="16"/>
      <c r="CW160" s="1">
        <v>149</v>
      </c>
      <c r="CX160" s="1">
        <v>160.30000000000001</v>
      </c>
      <c r="CY160" s="1">
        <v>183.6</v>
      </c>
      <c r="CZ160" s="1">
        <v>188.1</v>
      </c>
      <c r="DA160" s="1">
        <v>199</v>
      </c>
      <c r="DB160" s="1">
        <v>201.8</v>
      </c>
      <c r="EK160" s="16"/>
      <c r="EL160" s="1">
        <v>150.1</v>
      </c>
      <c r="EM160" s="1">
        <v>161.4</v>
      </c>
      <c r="EN160" s="1">
        <v>184.9</v>
      </c>
      <c r="EO160" s="1">
        <v>189.1</v>
      </c>
      <c r="EP160" s="1">
        <v>200.1</v>
      </c>
      <c r="EQ160" s="1">
        <v>204</v>
      </c>
      <c r="FZ160" s="16"/>
      <c r="GA160" s="1">
        <v>148</v>
      </c>
      <c r="GB160" s="1">
        <v>160.4</v>
      </c>
      <c r="GC160" s="1">
        <v>191.5</v>
      </c>
      <c r="GD160" s="1">
        <v>189.5</v>
      </c>
      <c r="GE160" s="1">
        <v>194.8</v>
      </c>
      <c r="GF160" s="1">
        <v>213.1</v>
      </c>
      <c r="HO160" s="16"/>
      <c r="HP160" s="1">
        <v>144.19999999999999</v>
      </c>
      <c r="HQ160" s="1">
        <v>142</v>
      </c>
      <c r="HR160" s="1">
        <v>139.69999999999999</v>
      </c>
      <c r="HS160" s="1">
        <v>139.80000000000001</v>
      </c>
      <c r="HT160" s="1">
        <v>141.80000000000001</v>
      </c>
      <c r="HU160" s="1">
        <v>142.30000000000001</v>
      </c>
      <c r="JD160" s="16"/>
    </row>
    <row r="161" spans="1:305" x14ac:dyDescent="0.25">
      <c r="A161" s="16" t="s">
        <v>104</v>
      </c>
      <c r="B161" s="1" t="s">
        <v>16</v>
      </c>
      <c r="C161" s="1" t="s">
        <v>17</v>
      </c>
      <c r="D161" s="1">
        <v>2</v>
      </c>
      <c r="E161" s="1">
        <v>0.4</v>
      </c>
      <c r="F161" s="1">
        <v>15</v>
      </c>
      <c r="G161" s="1" t="s">
        <v>144</v>
      </c>
      <c r="H161" s="1" t="s">
        <v>146</v>
      </c>
      <c r="J161" s="1">
        <v>2</v>
      </c>
      <c r="K161" s="16">
        <v>50.7</v>
      </c>
      <c r="M161" s="59">
        <v>1.65</v>
      </c>
      <c r="O161" s="5"/>
      <c r="P161" s="1" t="s">
        <v>19</v>
      </c>
      <c r="R161" s="16"/>
      <c r="S161" s="29">
        <v>0</v>
      </c>
      <c r="T161" s="1">
        <v>10.8</v>
      </c>
      <c r="U161" s="1">
        <v>21.6</v>
      </c>
      <c r="V161" s="1">
        <v>32.299999999999997</v>
      </c>
      <c r="W161" s="1">
        <v>42.6</v>
      </c>
      <c r="X161" s="1">
        <v>50.7</v>
      </c>
      <c r="BG161" s="16"/>
      <c r="BH161" s="1">
        <v>147.80000000000001</v>
      </c>
      <c r="BI161" s="1">
        <v>151.4</v>
      </c>
      <c r="BJ161" s="1">
        <v>194.9</v>
      </c>
      <c r="BK161" s="1">
        <v>211</v>
      </c>
      <c r="BL161" s="1">
        <v>212.2</v>
      </c>
      <c r="BM161" s="1">
        <v>212.5</v>
      </c>
      <c r="CV161" s="16"/>
      <c r="CW161" s="1">
        <v>147.69999999999999</v>
      </c>
      <c r="CX161" s="1">
        <v>151.30000000000001</v>
      </c>
      <c r="CY161" s="1">
        <v>195.2</v>
      </c>
      <c r="CZ161" s="1">
        <v>211.5</v>
      </c>
      <c r="DA161" s="1">
        <v>213</v>
      </c>
      <c r="DB161" s="1">
        <v>213.3</v>
      </c>
      <c r="EK161" s="16"/>
      <c r="EL161" s="1">
        <v>148.9</v>
      </c>
      <c r="EM161" s="1">
        <v>152.69999999999999</v>
      </c>
      <c r="EN161" s="1">
        <v>196.7</v>
      </c>
      <c r="EO161" s="1">
        <v>213</v>
      </c>
      <c r="EP161" s="1">
        <v>214.3</v>
      </c>
      <c r="EQ161" s="1">
        <v>216.1</v>
      </c>
      <c r="FZ161" s="16"/>
      <c r="GA161" s="1">
        <v>146.80000000000001</v>
      </c>
      <c r="GB161" s="1">
        <v>150.69999999999999</v>
      </c>
      <c r="GC161" s="1">
        <v>252.7</v>
      </c>
      <c r="GD161" s="1">
        <v>250.6</v>
      </c>
      <c r="GE161" s="1">
        <v>252.9</v>
      </c>
      <c r="GF161" s="1">
        <v>254.5</v>
      </c>
      <c r="HO161" s="16"/>
      <c r="HP161" s="1">
        <v>143.30000000000001</v>
      </c>
      <c r="HQ161" s="1">
        <v>145.4</v>
      </c>
      <c r="HR161" s="1">
        <v>138</v>
      </c>
      <c r="HS161" s="1">
        <v>137.1</v>
      </c>
      <c r="HT161" s="1">
        <v>136.69999999999999</v>
      </c>
      <c r="HU161" s="1">
        <v>137.1</v>
      </c>
      <c r="JD161" s="16"/>
    </row>
    <row r="162" spans="1:305" x14ac:dyDescent="0.25">
      <c r="A162" s="16" t="s">
        <v>105</v>
      </c>
      <c r="B162" s="1" t="s">
        <v>16</v>
      </c>
      <c r="C162" s="1" t="s">
        <v>17</v>
      </c>
      <c r="D162" s="1">
        <v>2</v>
      </c>
      <c r="E162" s="1">
        <v>0.4</v>
      </c>
      <c r="F162" s="1">
        <v>15</v>
      </c>
      <c r="G162" s="1" t="s">
        <v>145</v>
      </c>
      <c r="H162" s="1" t="s">
        <v>146</v>
      </c>
      <c r="J162" s="1">
        <v>1</v>
      </c>
      <c r="K162" s="16">
        <v>50.7</v>
      </c>
      <c r="M162" s="59">
        <v>1.96</v>
      </c>
      <c r="O162" s="5"/>
      <c r="P162" s="1" t="s">
        <v>19</v>
      </c>
      <c r="R162" s="16"/>
      <c r="S162" s="29">
        <v>0</v>
      </c>
      <c r="T162" s="1">
        <v>10.5</v>
      </c>
      <c r="U162" s="1">
        <v>21</v>
      </c>
      <c r="V162" s="1">
        <v>31.5</v>
      </c>
      <c r="W162" s="1">
        <v>41.5</v>
      </c>
      <c r="X162" s="1">
        <v>50.7</v>
      </c>
      <c r="BG162" s="16"/>
      <c r="BH162" s="1">
        <v>147.69999999999999</v>
      </c>
      <c r="BI162" s="1">
        <v>159.9</v>
      </c>
      <c r="BJ162" s="1">
        <v>215.2</v>
      </c>
      <c r="BK162" s="1">
        <v>235.4</v>
      </c>
      <c r="BL162" s="1">
        <v>235.2</v>
      </c>
      <c r="BM162" s="1">
        <v>235.9</v>
      </c>
      <c r="CV162" s="16"/>
      <c r="CW162" s="1">
        <v>147.5</v>
      </c>
      <c r="CX162" s="1">
        <v>159.9</v>
      </c>
      <c r="CY162" s="1">
        <v>215.9</v>
      </c>
      <c r="CZ162" s="1">
        <v>236.5</v>
      </c>
      <c r="DA162" s="1">
        <v>236.4</v>
      </c>
      <c r="DB162" s="1">
        <v>237.1</v>
      </c>
      <c r="EK162" s="16"/>
      <c r="EL162" s="1">
        <v>148.69999999999999</v>
      </c>
      <c r="EM162" s="1">
        <v>161.30000000000001</v>
      </c>
      <c r="EN162" s="1">
        <v>217.2</v>
      </c>
      <c r="EO162" s="1">
        <v>237.7</v>
      </c>
      <c r="EP162" s="1">
        <v>239.9</v>
      </c>
      <c r="EQ162" s="1">
        <v>279.89999999999998</v>
      </c>
      <c r="FZ162" s="16"/>
      <c r="GA162" s="1">
        <v>146.5</v>
      </c>
      <c r="GB162" s="1">
        <v>159.1</v>
      </c>
      <c r="GC162" s="1">
        <v>239.7</v>
      </c>
      <c r="GD162" s="1">
        <v>252</v>
      </c>
      <c r="GE162" s="1">
        <v>248.5</v>
      </c>
      <c r="GF162" s="1">
        <v>245.7</v>
      </c>
      <c r="HO162" s="16"/>
      <c r="HP162" s="1">
        <v>143.19999999999999</v>
      </c>
      <c r="HQ162" s="1">
        <v>142.69999999999999</v>
      </c>
      <c r="HR162" s="1">
        <v>135.19999999999999</v>
      </c>
      <c r="HS162" s="1">
        <v>137.80000000000001</v>
      </c>
      <c r="HT162" s="1">
        <v>135</v>
      </c>
      <c r="HU162" s="1">
        <v>134.69999999999999</v>
      </c>
      <c r="JD162" s="16"/>
    </row>
    <row r="163" spans="1:305" x14ac:dyDescent="0.25">
      <c r="A163" s="16" t="s">
        <v>106</v>
      </c>
      <c r="B163" s="1" t="s">
        <v>16</v>
      </c>
      <c r="C163" s="1" t="s">
        <v>17</v>
      </c>
      <c r="D163" s="1">
        <v>2</v>
      </c>
      <c r="E163" s="1">
        <v>0.4</v>
      </c>
      <c r="F163" s="1">
        <v>15</v>
      </c>
      <c r="G163" s="1" t="s">
        <v>145</v>
      </c>
      <c r="H163" s="1" t="s">
        <v>146</v>
      </c>
      <c r="J163" s="1">
        <v>2</v>
      </c>
      <c r="K163" s="16">
        <v>50.7</v>
      </c>
      <c r="M163" s="59">
        <v>1.8</v>
      </c>
      <c r="O163" s="5"/>
      <c r="P163" s="1" t="s">
        <v>19</v>
      </c>
      <c r="R163" s="16"/>
      <c r="S163" s="29">
        <v>0</v>
      </c>
      <c r="T163" s="1">
        <v>10.5</v>
      </c>
      <c r="U163" s="1">
        <v>21</v>
      </c>
      <c r="V163" s="1">
        <v>31.5</v>
      </c>
      <c r="W163" s="1">
        <v>41.5</v>
      </c>
      <c r="X163" s="1">
        <v>50.7</v>
      </c>
      <c r="BG163" s="16"/>
      <c r="BH163" s="1">
        <v>147.80000000000001</v>
      </c>
      <c r="BI163" s="1">
        <v>214</v>
      </c>
      <c r="BJ163" s="1">
        <v>235.3</v>
      </c>
      <c r="BK163" s="1">
        <v>232</v>
      </c>
      <c r="BL163" s="1">
        <v>234.2</v>
      </c>
      <c r="BM163" s="1">
        <v>233.8</v>
      </c>
      <c r="CV163" s="16"/>
      <c r="CW163" s="1">
        <v>147.9</v>
      </c>
      <c r="CX163" s="1">
        <v>214.9</v>
      </c>
      <c r="CY163" s="1">
        <v>236.4</v>
      </c>
      <c r="CZ163" s="1">
        <v>233</v>
      </c>
      <c r="DA163" s="1">
        <v>235.2</v>
      </c>
      <c r="DB163" s="1">
        <v>234.8</v>
      </c>
      <c r="EK163" s="16"/>
      <c r="EL163" s="1">
        <v>149.30000000000001</v>
      </c>
      <c r="EM163" s="1">
        <v>216.4</v>
      </c>
      <c r="EN163" s="1">
        <v>237.7</v>
      </c>
      <c r="EO163" s="1">
        <v>234.5</v>
      </c>
      <c r="EP163" s="1">
        <v>238</v>
      </c>
      <c r="EQ163" s="1">
        <v>251.3</v>
      </c>
      <c r="FZ163" s="16"/>
      <c r="GA163" s="1">
        <v>147</v>
      </c>
      <c r="GB163" s="1">
        <v>214.1</v>
      </c>
      <c r="GC163" s="1">
        <v>242.6</v>
      </c>
      <c r="GD163" s="1">
        <v>239.1</v>
      </c>
      <c r="GE163" s="1">
        <v>259.60000000000002</v>
      </c>
      <c r="GF163" s="1">
        <v>255.8</v>
      </c>
      <c r="HO163" s="16"/>
      <c r="HP163" s="1">
        <v>143.6</v>
      </c>
      <c r="HQ163" s="1">
        <v>135.30000000000001</v>
      </c>
      <c r="HR163" s="1">
        <v>135.69999999999999</v>
      </c>
      <c r="HS163" s="1">
        <v>136.19999999999999</v>
      </c>
      <c r="HT163" s="1">
        <v>135.80000000000001</v>
      </c>
      <c r="HU163" s="1">
        <v>134.80000000000001</v>
      </c>
      <c r="JD163" s="16"/>
    </row>
    <row r="164" spans="1:305" x14ac:dyDescent="0.25">
      <c r="A164" s="16" t="s">
        <v>107</v>
      </c>
      <c r="B164" s="1" t="s">
        <v>16</v>
      </c>
      <c r="C164" s="1" t="s">
        <v>17</v>
      </c>
      <c r="D164" s="1">
        <v>2</v>
      </c>
      <c r="E164" s="1">
        <v>0.4</v>
      </c>
      <c r="F164" s="1">
        <v>20</v>
      </c>
      <c r="G164" s="1" t="s">
        <v>144</v>
      </c>
      <c r="H164" s="1" t="s">
        <v>146</v>
      </c>
      <c r="J164" s="1">
        <v>1</v>
      </c>
      <c r="K164" s="16">
        <v>50.7</v>
      </c>
      <c r="L164" s="5">
        <v>45055</v>
      </c>
      <c r="M164" s="59">
        <v>1.57</v>
      </c>
      <c r="O164" s="5"/>
      <c r="P164" s="1" t="s">
        <v>19</v>
      </c>
      <c r="R164" s="16"/>
      <c r="S164" s="29">
        <v>0</v>
      </c>
      <c r="T164" s="1">
        <v>10.8</v>
      </c>
      <c r="U164" s="1">
        <v>21.6</v>
      </c>
      <c r="V164" s="1">
        <v>32.299999999999997</v>
      </c>
      <c r="W164" s="1">
        <v>42.6</v>
      </c>
      <c r="X164" s="1">
        <v>50.7</v>
      </c>
      <c r="BG164" s="16"/>
      <c r="BH164" s="1">
        <v>200.1</v>
      </c>
      <c r="BI164" s="1">
        <v>262.89999999999998</v>
      </c>
      <c r="BJ164" s="1">
        <v>295.89999999999998</v>
      </c>
      <c r="BK164" s="1">
        <v>296.8</v>
      </c>
      <c r="BL164" s="1">
        <v>298.2</v>
      </c>
      <c r="BM164" s="1">
        <v>300.7</v>
      </c>
      <c r="CV164" s="16"/>
      <c r="CW164" s="1">
        <v>198.9</v>
      </c>
      <c r="CX164" s="1">
        <v>263.10000000000002</v>
      </c>
      <c r="CY164" s="1">
        <v>296.3</v>
      </c>
      <c r="CZ164" s="1">
        <v>297.39999999999998</v>
      </c>
      <c r="DA164" s="1">
        <v>298.89999999999998</v>
      </c>
      <c r="DB164" s="1">
        <v>301.39999999999998</v>
      </c>
      <c r="EK164" s="16"/>
      <c r="EL164" s="1">
        <v>200.2</v>
      </c>
      <c r="EM164" s="1">
        <v>263.89999999999998</v>
      </c>
      <c r="EN164" s="1">
        <v>296.7</v>
      </c>
      <c r="EO164" s="1">
        <v>297.7</v>
      </c>
      <c r="EP164" s="1">
        <v>299.39999999999998</v>
      </c>
      <c r="EQ164" s="1">
        <v>302.60000000000002</v>
      </c>
      <c r="FZ164" s="16"/>
      <c r="GA164" s="1">
        <v>199</v>
      </c>
      <c r="GB164" s="1">
        <v>263.39999999999998</v>
      </c>
      <c r="GC164" s="1">
        <v>297</v>
      </c>
      <c r="GD164" s="1">
        <v>299.3</v>
      </c>
      <c r="GE164" s="1">
        <v>300.10000000000002</v>
      </c>
      <c r="GF164" s="1">
        <v>299</v>
      </c>
      <c r="HO164" s="16"/>
      <c r="HP164" s="1">
        <v>195.3</v>
      </c>
      <c r="HQ164" s="1">
        <v>188.8</v>
      </c>
      <c r="HR164" s="1">
        <v>180.4</v>
      </c>
      <c r="HS164" s="1">
        <v>179.8</v>
      </c>
      <c r="HT164" s="1">
        <v>179.8</v>
      </c>
      <c r="HU164" s="1">
        <v>180.2</v>
      </c>
      <c r="JD164" s="16"/>
    </row>
    <row r="165" spans="1:305" x14ac:dyDescent="0.25">
      <c r="A165" s="16" t="s">
        <v>108</v>
      </c>
      <c r="B165" s="1" t="s">
        <v>16</v>
      </c>
      <c r="C165" s="1" t="s">
        <v>17</v>
      </c>
      <c r="D165" s="1">
        <v>2</v>
      </c>
      <c r="E165" s="1">
        <v>0.4</v>
      </c>
      <c r="F165" s="1">
        <v>20</v>
      </c>
      <c r="G165" s="1" t="s">
        <v>144</v>
      </c>
      <c r="H165" s="1" t="s">
        <v>146</v>
      </c>
      <c r="J165" s="1">
        <v>2</v>
      </c>
      <c r="K165" s="16">
        <v>50.7</v>
      </c>
      <c r="L165" s="5">
        <v>45069</v>
      </c>
      <c r="M165" s="59">
        <v>1.22</v>
      </c>
      <c r="O165" s="5"/>
      <c r="P165" s="1" t="s">
        <v>19</v>
      </c>
      <c r="R165" s="16"/>
      <c r="S165" s="29">
        <v>0</v>
      </c>
      <c r="T165" s="1">
        <v>10.8</v>
      </c>
      <c r="U165" s="1">
        <v>21.6</v>
      </c>
      <c r="V165" s="1">
        <v>32.299999999999997</v>
      </c>
      <c r="W165" s="1">
        <v>42.6</v>
      </c>
      <c r="X165" s="1">
        <v>50.7</v>
      </c>
      <c r="BG165" s="16"/>
      <c r="BH165" s="1">
        <v>198.7</v>
      </c>
      <c r="BI165" s="1">
        <v>241.2</v>
      </c>
      <c r="BJ165" s="1">
        <v>260.10000000000002</v>
      </c>
      <c r="BK165" s="1">
        <v>310.7</v>
      </c>
      <c r="BL165" s="1">
        <v>317.2</v>
      </c>
      <c r="BM165" s="1">
        <v>313.10000000000002</v>
      </c>
      <c r="CV165" s="16"/>
      <c r="CW165" s="1">
        <v>197.5</v>
      </c>
      <c r="CX165" s="1">
        <v>240.8</v>
      </c>
      <c r="CY165" s="1">
        <v>260.3</v>
      </c>
      <c r="CZ165" s="1">
        <v>312.10000000000002</v>
      </c>
      <c r="DA165" s="1">
        <v>318.8</v>
      </c>
      <c r="DB165" s="1">
        <v>314.7</v>
      </c>
      <c r="EK165" s="16"/>
      <c r="EL165" s="1">
        <v>198.6</v>
      </c>
      <c r="EM165" s="1">
        <v>242</v>
      </c>
      <c r="EN165" s="1">
        <v>261.10000000000002</v>
      </c>
      <c r="EO165" s="1">
        <v>312.2</v>
      </c>
      <c r="EP165" s="1">
        <v>318.8</v>
      </c>
      <c r="EQ165" s="1">
        <v>314.7</v>
      </c>
      <c r="FZ165" s="16"/>
      <c r="GA165" s="1">
        <v>197.5</v>
      </c>
      <c r="GB165" s="1">
        <v>241.8</v>
      </c>
      <c r="GC165" s="1">
        <v>266</v>
      </c>
      <c r="GD165" s="1">
        <v>312.8</v>
      </c>
      <c r="GE165" s="1">
        <v>333.7</v>
      </c>
      <c r="GF165" s="1">
        <v>335.9</v>
      </c>
      <c r="HO165" s="16"/>
      <c r="HP165" s="1">
        <v>191.3</v>
      </c>
      <c r="HQ165" s="1">
        <v>185.4</v>
      </c>
      <c r="HR165" s="1">
        <v>189.5</v>
      </c>
      <c r="HS165" s="1">
        <v>185.3</v>
      </c>
      <c r="HT165" s="1">
        <v>187.4</v>
      </c>
      <c r="HU165" s="1">
        <v>186.3</v>
      </c>
      <c r="JD165" s="16"/>
    </row>
    <row r="166" spans="1:305" x14ac:dyDescent="0.25">
      <c r="A166" s="16" t="s">
        <v>109</v>
      </c>
      <c r="B166" s="1" t="s">
        <v>16</v>
      </c>
      <c r="C166" s="1" t="s">
        <v>17</v>
      </c>
      <c r="D166" s="1">
        <v>2</v>
      </c>
      <c r="E166" s="1">
        <v>0.4</v>
      </c>
      <c r="F166" s="1">
        <v>20</v>
      </c>
      <c r="G166" s="1" t="s">
        <v>145</v>
      </c>
      <c r="H166" s="1" t="s">
        <v>146</v>
      </c>
      <c r="J166" s="1">
        <v>1</v>
      </c>
      <c r="K166" s="16">
        <v>50.7</v>
      </c>
      <c r="L166" s="5">
        <v>45057</v>
      </c>
      <c r="M166" s="59">
        <v>1.3</v>
      </c>
      <c r="O166" s="5"/>
      <c r="P166" s="1" t="s">
        <v>19</v>
      </c>
      <c r="R166" s="16"/>
      <c r="S166" s="29">
        <v>0</v>
      </c>
      <c r="T166" s="1">
        <v>10.8</v>
      </c>
      <c r="U166" s="1">
        <v>21.6</v>
      </c>
      <c r="V166" s="1">
        <v>32.299999999999997</v>
      </c>
      <c r="W166" s="1">
        <v>42.6</v>
      </c>
      <c r="X166" s="1">
        <v>50.7</v>
      </c>
      <c r="BG166" s="16"/>
      <c r="BH166" s="1">
        <v>201.3</v>
      </c>
      <c r="BI166" s="1">
        <v>261.89999999999998</v>
      </c>
      <c r="BJ166" s="1">
        <v>298.7</v>
      </c>
      <c r="BK166" s="1">
        <v>313.89999999999998</v>
      </c>
      <c r="BL166" s="1">
        <v>318</v>
      </c>
      <c r="BM166" s="1">
        <v>319.5</v>
      </c>
      <c r="CV166" s="16"/>
      <c r="CW166" s="1">
        <v>201.2</v>
      </c>
      <c r="CX166" s="1">
        <v>262.89999999999998</v>
      </c>
      <c r="CY166" s="1">
        <v>300.10000000000002</v>
      </c>
      <c r="CZ166" s="1">
        <v>316</v>
      </c>
      <c r="DA166" s="1">
        <v>320.5</v>
      </c>
      <c r="DB166" s="1">
        <v>321.89999999999998</v>
      </c>
      <c r="EK166" s="16"/>
      <c r="EL166" s="1">
        <v>201.5</v>
      </c>
      <c r="EM166" s="1">
        <v>263</v>
      </c>
      <c r="EN166" s="1">
        <v>299.7</v>
      </c>
      <c r="EO166" s="1">
        <v>315.39999999999998</v>
      </c>
      <c r="EP166" s="1">
        <v>319.8</v>
      </c>
      <c r="EQ166" s="1">
        <v>321.5</v>
      </c>
      <c r="FZ166" s="16"/>
      <c r="GA166" s="1">
        <v>200.8</v>
      </c>
      <c r="GB166" s="1">
        <v>263</v>
      </c>
      <c r="GC166" s="1">
        <v>300.7</v>
      </c>
      <c r="GD166" s="1">
        <v>325.39999999999998</v>
      </c>
      <c r="GE166" s="1">
        <v>332.8</v>
      </c>
      <c r="GF166" s="1">
        <v>330.2</v>
      </c>
      <c r="HO166" s="16"/>
      <c r="HP166" s="1">
        <v>199.2</v>
      </c>
      <c r="HQ166" s="1">
        <v>184.7</v>
      </c>
      <c r="HR166" s="1">
        <v>180.1</v>
      </c>
      <c r="HS166" s="1">
        <v>182</v>
      </c>
      <c r="HT166" s="1">
        <v>179.8</v>
      </c>
      <c r="HU166" s="1">
        <v>179.3</v>
      </c>
      <c r="JD166" s="16"/>
    </row>
    <row r="167" spans="1:305" x14ac:dyDescent="0.25">
      <c r="A167" s="16" t="s">
        <v>110</v>
      </c>
      <c r="B167" s="1" t="s">
        <v>16</v>
      </c>
      <c r="C167" s="1" t="s">
        <v>17</v>
      </c>
      <c r="D167" s="1">
        <v>2</v>
      </c>
      <c r="E167" s="1">
        <v>0.4</v>
      </c>
      <c r="F167" s="1">
        <v>20</v>
      </c>
      <c r="G167" s="1" t="s">
        <v>145</v>
      </c>
      <c r="H167" s="1" t="s">
        <v>146</v>
      </c>
      <c r="J167" s="1">
        <v>2</v>
      </c>
      <c r="K167" s="16">
        <v>50.7</v>
      </c>
      <c r="L167" s="5">
        <v>45071</v>
      </c>
      <c r="M167" s="59">
        <v>1.61</v>
      </c>
      <c r="O167" s="5"/>
      <c r="P167" s="1" t="s">
        <v>19</v>
      </c>
      <c r="R167" s="16"/>
      <c r="S167" s="29">
        <v>0</v>
      </c>
      <c r="T167" s="1">
        <v>10.8</v>
      </c>
      <c r="U167" s="1">
        <v>21.6</v>
      </c>
      <c r="V167" s="1">
        <v>32.299999999999997</v>
      </c>
      <c r="W167" s="1">
        <v>42.6</v>
      </c>
      <c r="X167" s="1">
        <v>50.7</v>
      </c>
      <c r="BG167" s="16"/>
      <c r="BH167" s="1">
        <v>201.2</v>
      </c>
      <c r="BI167" s="1">
        <v>306.7</v>
      </c>
      <c r="BJ167" s="1">
        <v>331.4</v>
      </c>
      <c r="BK167" s="1">
        <v>328.8</v>
      </c>
      <c r="BL167" s="1">
        <v>336.3</v>
      </c>
      <c r="BM167" s="1">
        <v>333.5</v>
      </c>
      <c r="CV167" s="16"/>
      <c r="CW167" s="1">
        <v>200.5</v>
      </c>
      <c r="CX167" s="1">
        <v>308.3</v>
      </c>
      <c r="CY167" s="1">
        <v>333</v>
      </c>
      <c r="CZ167" s="1">
        <v>330.6</v>
      </c>
      <c r="DA167" s="1">
        <v>338.2</v>
      </c>
      <c r="DB167" s="1">
        <v>335.4</v>
      </c>
      <c r="EK167" s="16"/>
      <c r="EL167" s="1">
        <v>201.6</v>
      </c>
      <c r="EM167" s="1">
        <v>308.3</v>
      </c>
      <c r="EN167" s="1">
        <v>333.3</v>
      </c>
      <c r="EO167" s="1">
        <v>331</v>
      </c>
      <c r="EP167" s="1">
        <v>342.5</v>
      </c>
      <c r="EQ167" s="1">
        <v>342.6</v>
      </c>
      <c r="FZ167" s="16"/>
      <c r="GA167" s="1">
        <v>200.1</v>
      </c>
      <c r="GB167" s="1">
        <v>307.2</v>
      </c>
      <c r="GC167" s="1">
        <v>330.8</v>
      </c>
      <c r="GD167" s="1">
        <v>348.8</v>
      </c>
      <c r="GE167" s="1">
        <v>355.1</v>
      </c>
      <c r="GF167" s="1">
        <v>349.6</v>
      </c>
      <c r="HO167" s="16"/>
      <c r="HP167" s="1">
        <v>199.2</v>
      </c>
      <c r="HQ167" s="1">
        <v>184.9</v>
      </c>
      <c r="HR167" s="1">
        <v>187.8</v>
      </c>
      <c r="HS167" s="1">
        <v>185</v>
      </c>
      <c r="HT167" s="1">
        <v>185.4</v>
      </c>
      <c r="HU167" s="1">
        <v>183.2</v>
      </c>
      <c r="JD167" s="16"/>
    </row>
    <row r="168" spans="1:305" x14ac:dyDescent="0.25">
      <c r="A168" s="16" t="s">
        <v>111</v>
      </c>
      <c r="B168" s="1" t="s">
        <v>16</v>
      </c>
      <c r="C168" s="1" t="s">
        <v>17</v>
      </c>
      <c r="D168" s="1">
        <v>2</v>
      </c>
      <c r="E168" s="1">
        <v>0.4</v>
      </c>
      <c r="F168" s="1">
        <v>24</v>
      </c>
      <c r="G168" s="1" t="s">
        <v>144</v>
      </c>
      <c r="H168" s="1" t="s">
        <v>146</v>
      </c>
      <c r="J168" s="1">
        <v>1</v>
      </c>
      <c r="K168" s="16">
        <v>50.7</v>
      </c>
      <c r="L168" s="5">
        <v>45056</v>
      </c>
      <c r="M168" s="59">
        <v>1.05</v>
      </c>
      <c r="O168" s="5"/>
      <c r="P168" s="1" t="s">
        <v>19</v>
      </c>
      <c r="R168" s="16"/>
      <c r="S168" s="29">
        <v>0</v>
      </c>
      <c r="T168" s="1">
        <v>10.8</v>
      </c>
      <c r="U168" s="1">
        <v>21.6</v>
      </c>
      <c r="V168" s="1">
        <v>32.299999999999997</v>
      </c>
      <c r="W168" s="1">
        <v>42.6</v>
      </c>
      <c r="X168" s="1">
        <v>50.7</v>
      </c>
      <c r="BG168" s="16"/>
      <c r="BH168" s="1">
        <v>238.4</v>
      </c>
      <c r="BI168" s="1">
        <v>291.7</v>
      </c>
      <c r="BJ168" s="1">
        <v>331.6</v>
      </c>
      <c r="BK168" s="1">
        <v>347.5</v>
      </c>
      <c r="BL168" s="1">
        <v>348.8</v>
      </c>
      <c r="BM168" s="1">
        <v>351.8</v>
      </c>
      <c r="CV168" s="16"/>
      <c r="CW168" s="1">
        <v>237.4</v>
      </c>
      <c r="CX168" s="1">
        <v>292.2</v>
      </c>
      <c r="CY168" s="1">
        <v>333.3</v>
      </c>
      <c r="CZ168" s="1">
        <v>349.6</v>
      </c>
      <c r="DA168" s="1">
        <v>350.7</v>
      </c>
      <c r="DB168" s="1">
        <v>354</v>
      </c>
      <c r="EK168" s="16"/>
      <c r="EL168" s="1">
        <v>238.1</v>
      </c>
      <c r="EM168" s="1">
        <v>291.8</v>
      </c>
      <c r="EN168" s="1">
        <v>332.8</v>
      </c>
      <c r="EO168" s="1">
        <v>349.1</v>
      </c>
      <c r="EP168" s="1">
        <v>350.3</v>
      </c>
      <c r="EQ168" s="1">
        <v>353.4</v>
      </c>
      <c r="FZ168" s="16"/>
      <c r="GA168" s="1">
        <v>237.8</v>
      </c>
      <c r="GB168" s="1">
        <v>292.5</v>
      </c>
      <c r="GC168" s="1">
        <v>333.3</v>
      </c>
      <c r="GD168" s="1">
        <v>355.3</v>
      </c>
      <c r="GE168" s="1">
        <v>369.3</v>
      </c>
      <c r="GF168" s="1">
        <v>362</v>
      </c>
      <c r="HO168" s="16"/>
      <c r="HP168" s="1">
        <v>229.4</v>
      </c>
      <c r="HQ168" s="1">
        <v>221.5</v>
      </c>
      <c r="HR168" s="1">
        <v>221.3</v>
      </c>
      <c r="HS168" s="1">
        <v>221.3</v>
      </c>
      <c r="HT168" s="1">
        <v>220.9</v>
      </c>
      <c r="HU168" s="1">
        <v>220.5</v>
      </c>
      <c r="JD168" s="16"/>
    </row>
    <row r="169" spans="1:305" x14ac:dyDescent="0.25">
      <c r="A169" s="16" t="s">
        <v>112</v>
      </c>
      <c r="B169" s="1" t="s">
        <v>16</v>
      </c>
      <c r="C169" s="1" t="s">
        <v>17</v>
      </c>
      <c r="D169" s="1">
        <v>2</v>
      </c>
      <c r="E169" s="1">
        <v>0.4</v>
      </c>
      <c r="F169" s="1">
        <v>24</v>
      </c>
      <c r="G169" s="1" t="s">
        <v>144</v>
      </c>
      <c r="H169" s="1" t="s">
        <v>146</v>
      </c>
      <c r="J169" s="1">
        <v>2</v>
      </c>
      <c r="K169" s="16">
        <v>50.7</v>
      </c>
      <c r="L169" s="5">
        <v>45069</v>
      </c>
      <c r="M169" s="59">
        <v>1</v>
      </c>
      <c r="O169" s="5"/>
      <c r="P169" s="1" t="s">
        <v>19</v>
      </c>
      <c r="R169" s="16"/>
      <c r="S169" s="29">
        <v>0</v>
      </c>
      <c r="T169" s="1">
        <v>10.8</v>
      </c>
      <c r="U169" s="1">
        <v>21.6</v>
      </c>
      <c r="V169" s="1">
        <v>32.299999999999997</v>
      </c>
      <c r="W169" s="1">
        <v>42.6</v>
      </c>
      <c r="X169" s="1">
        <v>50.7</v>
      </c>
      <c r="BG169" s="16"/>
      <c r="BH169" s="1">
        <v>236.7</v>
      </c>
      <c r="BI169" s="1">
        <v>305.5</v>
      </c>
      <c r="BJ169" s="1">
        <v>322</v>
      </c>
      <c r="BK169" s="1">
        <v>341.1</v>
      </c>
      <c r="BL169" s="1">
        <v>336.5</v>
      </c>
      <c r="BM169" s="1">
        <v>340.7</v>
      </c>
      <c r="CV169" s="16"/>
      <c r="CW169" s="1">
        <v>235.6</v>
      </c>
      <c r="CX169" s="1">
        <v>306.3</v>
      </c>
      <c r="CY169" s="1">
        <v>323.5</v>
      </c>
      <c r="CZ169" s="1">
        <v>343</v>
      </c>
      <c r="DA169" s="1">
        <v>338.6</v>
      </c>
      <c r="DB169" s="1">
        <v>343</v>
      </c>
      <c r="EK169" s="16"/>
      <c r="EL169" s="1">
        <v>236.6</v>
      </c>
      <c r="EM169" s="1">
        <v>306.39999999999998</v>
      </c>
      <c r="EN169" s="1">
        <v>323.39999999999998</v>
      </c>
      <c r="EO169" s="1">
        <v>342.9</v>
      </c>
      <c r="EP169" s="1">
        <v>338.3</v>
      </c>
      <c r="EQ169" s="1">
        <v>343</v>
      </c>
      <c r="FZ169" s="16"/>
      <c r="GA169" s="1">
        <v>235.9</v>
      </c>
      <c r="GB169" s="1">
        <v>305.5</v>
      </c>
      <c r="GC169" s="1">
        <v>323.39999999999998</v>
      </c>
      <c r="GD169" s="1">
        <v>348.3</v>
      </c>
      <c r="GE169" s="1">
        <v>335</v>
      </c>
      <c r="GF169" s="1">
        <v>332.9</v>
      </c>
      <c r="HO169" s="16"/>
      <c r="HP169" s="1">
        <v>227.6</v>
      </c>
      <c r="HQ169" s="1">
        <v>223.2</v>
      </c>
      <c r="HR169" s="1">
        <v>223.2</v>
      </c>
      <c r="HS169" s="1">
        <v>222.6</v>
      </c>
      <c r="HT169" s="1">
        <v>220.1</v>
      </c>
      <c r="HU169" s="1">
        <v>218.9</v>
      </c>
      <c r="JD169" s="16"/>
    </row>
    <row r="170" spans="1:305" x14ac:dyDescent="0.25">
      <c r="A170" s="16" t="s">
        <v>113</v>
      </c>
      <c r="B170" s="1" t="s">
        <v>16</v>
      </c>
      <c r="C170" s="1" t="s">
        <v>17</v>
      </c>
      <c r="D170" s="1">
        <v>2</v>
      </c>
      <c r="E170" s="1">
        <v>0.4</v>
      </c>
      <c r="F170" s="1">
        <v>24</v>
      </c>
      <c r="G170" s="1" t="s">
        <v>145</v>
      </c>
      <c r="H170" s="1" t="s">
        <v>146</v>
      </c>
      <c r="J170" s="1">
        <v>1</v>
      </c>
      <c r="K170" s="16">
        <v>50.7</v>
      </c>
      <c r="L170" s="5">
        <v>45058</v>
      </c>
      <c r="M170" s="59">
        <v>1.17</v>
      </c>
      <c r="O170" s="5"/>
      <c r="P170" s="1" t="s">
        <v>19</v>
      </c>
      <c r="R170" s="16"/>
      <c r="S170" s="29">
        <v>0</v>
      </c>
      <c r="T170" s="1">
        <v>10.8</v>
      </c>
      <c r="U170" s="1">
        <v>21.6</v>
      </c>
      <c r="V170" s="1">
        <v>32.299999999999997</v>
      </c>
      <c r="W170" s="1">
        <v>42.6</v>
      </c>
      <c r="X170" s="1">
        <v>50.7</v>
      </c>
      <c r="BG170" s="16"/>
      <c r="BH170" s="1">
        <v>240.4</v>
      </c>
      <c r="BI170" s="1">
        <v>351.6</v>
      </c>
      <c r="BJ170" s="1">
        <v>373.6</v>
      </c>
      <c r="BK170" s="1">
        <v>385.3</v>
      </c>
      <c r="BL170" s="1">
        <v>390</v>
      </c>
      <c r="BM170" s="1">
        <v>396.2</v>
      </c>
      <c r="CV170" s="16"/>
      <c r="CW170" s="1">
        <v>240.3</v>
      </c>
      <c r="CX170" s="1">
        <v>354.2</v>
      </c>
      <c r="CY170" s="1">
        <v>376.5</v>
      </c>
      <c r="CZ170" s="1">
        <v>388.3</v>
      </c>
      <c r="DA170" s="1">
        <v>393.3</v>
      </c>
      <c r="DB170" s="1">
        <v>399.3</v>
      </c>
      <c r="EK170" s="16"/>
      <c r="EL170" s="1">
        <v>241.2</v>
      </c>
      <c r="EM170" s="1">
        <v>354.3</v>
      </c>
      <c r="EN170" s="1">
        <v>376.6</v>
      </c>
      <c r="EO170" s="1">
        <v>388.3</v>
      </c>
      <c r="EP170" s="1">
        <v>393.2</v>
      </c>
      <c r="EQ170" s="1">
        <v>399.2</v>
      </c>
      <c r="FZ170" s="16"/>
      <c r="GA170" s="1">
        <v>240</v>
      </c>
      <c r="GB170" s="1">
        <v>352.5</v>
      </c>
      <c r="GC170" s="1">
        <v>379.3</v>
      </c>
      <c r="GD170" s="1">
        <v>395.9</v>
      </c>
      <c r="GE170" s="1">
        <v>403.3</v>
      </c>
      <c r="GF170" s="1">
        <v>400.9</v>
      </c>
      <c r="HO170" s="16"/>
      <c r="HP170" s="1">
        <v>231.5</v>
      </c>
      <c r="HQ170" s="1">
        <v>226.9</v>
      </c>
      <c r="HR170" s="1">
        <v>220.3</v>
      </c>
      <c r="HS170" s="1">
        <v>218.6</v>
      </c>
      <c r="HT170" s="1">
        <v>219.1</v>
      </c>
      <c r="HU170" s="1">
        <v>218</v>
      </c>
      <c r="JD170" s="16"/>
    </row>
    <row r="171" spans="1:305" x14ac:dyDescent="0.25">
      <c r="A171" s="16" t="s">
        <v>114</v>
      </c>
      <c r="B171" s="1" t="s">
        <v>16</v>
      </c>
      <c r="C171" s="1" t="s">
        <v>17</v>
      </c>
      <c r="D171" s="1">
        <v>2</v>
      </c>
      <c r="E171" s="1">
        <v>0.4</v>
      </c>
      <c r="F171" s="1">
        <v>24</v>
      </c>
      <c r="G171" s="1" t="s">
        <v>145</v>
      </c>
      <c r="H171" s="1" t="s">
        <v>146</v>
      </c>
      <c r="J171" s="1">
        <v>2</v>
      </c>
      <c r="K171" s="16">
        <v>50.7</v>
      </c>
      <c r="L171" s="5">
        <v>45072</v>
      </c>
      <c r="M171" s="59">
        <v>1.25</v>
      </c>
      <c r="O171" s="5"/>
      <c r="P171" s="1" t="s">
        <v>19</v>
      </c>
      <c r="R171" s="16"/>
      <c r="S171" s="29">
        <v>0</v>
      </c>
      <c r="T171" s="1">
        <v>10.8</v>
      </c>
      <c r="U171" s="1">
        <v>21.6</v>
      </c>
      <c r="V171" s="1">
        <v>32.299999999999997</v>
      </c>
      <c r="W171" s="1">
        <v>42.6</v>
      </c>
      <c r="X171" s="1">
        <v>50.7</v>
      </c>
      <c r="BG171" s="16"/>
      <c r="BH171" s="1">
        <v>239.4</v>
      </c>
      <c r="BI171" s="1">
        <v>305.10000000000002</v>
      </c>
      <c r="BJ171" s="1">
        <v>378.7</v>
      </c>
      <c r="BK171" s="1">
        <v>387</v>
      </c>
      <c r="BL171" s="1">
        <v>389.7</v>
      </c>
      <c r="BM171" s="1">
        <v>388</v>
      </c>
      <c r="CV171" s="16"/>
      <c r="CW171" s="1">
        <v>238.7</v>
      </c>
      <c r="CX171" s="1">
        <v>306</v>
      </c>
      <c r="CY171" s="1">
        <v>381.1</v>
      </c>
      <c r="CZ171" s="1">
        <v>389.4</v>
      </c>
      <c r="DA171" s="1">
        <v>392.3</v>
      </c>
      <c r="DB171" s="1">
        <v>390.4</v>
      </c>
      <c r="EK171" s="16"/>
      <c r="EL171" s="1">
        <v>240.3</v>
      </c>
      <c r="EM171" s="1">
        <v>306.39999999999998</v>
      </c>
      <c r="EN171" s="1">
        <v>381.8</v>
      </c>
      <c r="EO171" s="1">
        <v>389.8</v>
      </c>
      <c r="EP171" s="1">
        <v>392.7</v>
      </c>
      <c r="EQ171" s="1">
        <v>391.1</v>
      </c>
      <c r="FZ171" s="16"/>
      <c r="GA171" s="1">
        <v>238.7</v>
      </c>
      <c r="GB171" s="1">
        <v>306</v>
      </c>
      <c r="GC171" s="1">
        <v>381.2</v>
      </c>
      <c r="GD171" s="1">
        <v>411.3</v>
      </c>
      <c r="GE171" s="1">
        <v>405.3</v>
      </c>
      <c r="GF171" s="1">
        <v>401</v>
      </c>
      <c r="HO171" s="16"/>
      <c r="HP171" s="1">
        <v>230.9</v>
      </c>
      <c r="HQ171" s="1">
        <v>221.5</v>
      </c>
      <c r="HR171" s="1">
        <v>213.3</v>
      </c>
      <c r="HS171" s="1">
        <v>214.5</v>
      </c>
      <c r="HT171" s="1">
        <v>216</v>
      </c>
      <c r="HU171" s="1">
        <v>214.9</v>
      </c>
      <c r="JD171" s="16"/>
    </row>
    <row r="172" spans="1:305" ht="15.75" x14ac:dyDescent="0.25">
      <c r="A172" s="19" t="s">
        <v>389</v>
      </c>
      <c r="B172" s="4"/>
      <c r="C172" s="4"/>
      <c r="D172" s="4"/>
      <c r="E172" s="4"/>
      <c r="F172" s="4"/>
      <c r="G172" s="4"/>
      <c r="H172" s="4"/>
      <c r="I172" s="4"/>
      <c r="J172" s="4"/>
      <c r="K172" s="23"/>
      <c r="L172" s="6"/>
      <c r="M172" s="60"/>
      <c r="N172" s="38"/>
      <c r="O172" s="6"/>
      <c r="P172" s="4"/>
      <c r="Q172" s="4"/>
      <c r="R172" s="23"/>
      <c r="S172" s="3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23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23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23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23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23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23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</row>
    <row r="173" spans="1:305" x14ac:dyDescent="0.25">
      <c r="A173" s="16" t="s">
        <v>115</v>
      </c>
      <c r="B173" s="1" t="s">
        <v>16</v>
      </c>
      <c r="C173" s="1" t="s">
        <v>17</v>
      </c>
      <c r="D173" s="1">
        <v>2</v>
      </c>
      <c r="E173" s="1">
        <v>0.6</v>
      </c>
      <c r="F173" s="1">
        <v>10</v>
      </c>
      <c r="G173" s="1" t="s">
        <v>144</v>
      </c>
      <c r="H173" s="1" t="s">
        <v>146</v>
      </c>
      <c r="J173" s="1">
        <v>1</v>
      </c>
      <c r="K173" s="16">
        <v>50.7</v>
      </c>
      <c r="L173" s="5">
        <v>45055</v>
      </c>
      <c r="M173" s="59">
        <v>1.99</v>
      </c>
      <c r="O173" s="5"/>
      <c r="P173" s="1" t="s">
        <v>19</v>
      </c>
      <c r="R173" s="16"/>
      <c r="S173" s="29">
        <v>0</v>
      </c>
      <c r="T173" s="1">
        <v>10.8</v>
      </c>
      <c r="U173" s="1">
        <v>21.6</v>
      </c>
      <c r="V173" s="1">
        <v>32.299999999999997</v>
      </c>
      <c r="W173" s="1">
        <v>42.6</v>
      </c>
      <c r="X173" s="1">
        <v>50.7</v>
      </c>
      <c r="BG173" s="16"/>
      <c r="BH173" s="1">
        <v>102.6</v>
      </c>
      <c r="BI173" s="1">
        <v>180.8</v>
      </c>
      <c r="BJ173" s="1">
        <v>197.6</v>
      </c>
      <c r="BK173" s="1">
        <v>198.5</v>
      </c>
      <c r="BL173" s="1">
        <v>199.4</v>
      </c>
      <c r="BM173" s="1">
        <v>199.9</v>
      </c>
      <c r="CV173" s="16"/>
      <c r="CW173" s="1">
        <v>98.9</v>
      </c>
      <c r="CX173" s="1">
        <v>179.3</v>
      </c>
      <c r="CY173" s="1">
        <v>196.3</v>
      </c>
      <c r="CZ173" s="1">
        <v>197.3</v>
      </c>
      <c r="DA173" s="1">
        <v>198.2</v>
      </c>
      <c r="DB173" s="1">
        <v>198.8</v>
      </c>
      <c r="EK173" s="16"/>
      <c r="EL173" s="1">
        <v>100.4</v>
      </c>
      <c r="EM173" s="1">
        <v>181.4</v>
      </c>
      <c r="EN173" s="1">
        <v>198.1</v>
      </c>
      <c r="EO173" s="1">
        <v>199.1</v>
      </c>
      <c r="EP173" s="1">
        <v>200.8</v>
      </c>
      <c r="EQ173" s="1">
        <v>208.7</v>
      </c>
      <c r="FZ173" s="16"/>
      <c r="GA173" s="1">
        <v>99.4</v>
      </c>
      <c r="GB173" s="1">
        <v>181</v>
      </c>
      <c r="GC173" s="1">
        <v>197.8</v>
      </c>
      <c r="GD173" s="1">
        <v>198.3</v>
      </c>
      <c r="GE173" s="1">
        <v>199.1</v>
      </c>
      <c r="GF173" s="1">
        <v>199.2</v>
      </c>
      <c r="HO173" s="16"/>
      <c r="HP173" s="1">
        <v>89.8</v>
      </c>
      <c r="HQ173" s="1">
        <v>80.2</v>
      </c>
      <c r="HR173" s="1">
        <v>79.3</v>
      </c>
      <c r="HS173" s="1">
        <v>80.2</v>
      </c>
      <c r="HT173" s="1">
        <v>79.3</v>
      </c>
      <c r="HU173" s="1">
        <v>79.7</v>
      </c>
      <c r="JD173" s="16"/>
    </row>
    <row r="174" spans="1:305" x14ac:dyDescent="0.25">
      <c r="A174" s="16" t="s">
        <v>116</v>
      </c>
      <c r="B174" s="1" t="s">
        <v>16</v>
      </c>
      <c r="C174" s="1" t="s">
        <v>17</v>
      </c>
      <c r="D174" s="1">
        <v>2</v>
      </c>
      <c r="E174" s="1">
        <v>0.6</v>
      </c>
      <c r="F174" s="1">
        <v>10</v>
      </c>
      <c r="G174" s="1" t="s">
        <v>144</v>
      </c>
      <c r="H174" s="1" t="s">
        <v>146</v>
      </c>
      <c r="J174" s="1">
        <v>2</v>
      </c>
      <c r="K174" s="16">
        <v>50.7</v>
      </c>
      <c r="L174" s="5">
        <v>45068</v>
      </c>
      <c r="M174" s="59">
        <v>1.4</v>
      </c>
      <c r="O174" s="5"/>
      <c r="P174" s="1" t="s">
        <v>19</v>
      </c>
      <c r="R174" s="16"/>
      <c r="S174" s="29">
        <v>0</v>
      </c>
      <c r="T174" s="1">
        <v>10.8</v>
      </c>
      <c r="U174" s="1">
        <v>21.6</v>
      </c>
      <c r="V174" s="1">
        <v>32.299999999999997</v>
      </c>
      <c r="W174" s="1">
        <v>42.6</v>
      </c>
      <c r="X174" s="1">
        <v>50.7</v>
      </c>
      <c r="BG174" s="16"/>
      <c r="BH174" s="1">
        <v>102.8</v>
      </c>
      <c r="BI174" s="1">
        <v>181.8</v>
      </c>
      <c r="BJ174" s="1">
        <v>199</v>
      </c>
      <c r="BK174" s="1">
        <v>202.2</v>
      </c>
      <c r="BL174" s="1">
        <v>204.5</v>
      </c>
      <c r="BM174" s="1">
        <v>205.3</v>
      </c>
      <c r="CV174" s="16"/>
      <c r="CW174" s="1">
        <v>98.3</v>
      </c>
      <c r="CX174" s="1">
        <v>179.9</v>
      </c>
      <c r="CY174" s="1">
        <v>197</v>
      </c>
      <c r="CZ174" s="1">
        <v>200.4</v>
      </c>
      <c r="DA174" s="1">
        <v>202.8</v>
      </c>
      <c r="DB174" s="1">
        <v>203.5</v>
      </c>
      <c r="EK174" s="16"/>
      <c r="EL174" s="1">
        <v>100.3</v>
      </c>
      <c r="EM174" s="1">
        <v>182.4</v>
      </c>
      <c r="EN174" s="1">
        <v>199.5</v>
      </c>
      <c r="EO174" s="1">
        <v>202.9</v>
      </c>
      <c r="EP174" s="1">
        <v>205.3</v>
      </c>
      <c r="EQ174" s="1">
        <v>206.1</v>
      </c>
      <c r="FZ174" s="16"/>
      <c r="GA174" s="1">
        <v>99.9</v>
      </c>
      <c r="GB174" s="1">
        <v>182.4</v>
      </c>
      <c r="GC174" s="1">
        <v>201.8</v>
      </c>
      <c r="GD174" s="1">
        <v>207.3</v>
      </c>
      <c r="GE174" s="1">
        <v>206.7</v>
      </c>
      <c r="GF174" s="1">
        <v>200</v>
      </c>
      <c r="HO174" s="16"/>
      <c r="HP174" s="1">
        <v>86.3</v>
      </c>
      <c r="HQ174" s="1">
        <v>85.2</v>
      </c>
      <c r="HR174" s="1">
        <v>85.5</v>
      </c>
      <c r="HS174" s="1">
        <v>85.3</v>
      </c>
      <c r="HT174" s="1">
        <v>83.8</v>
      </c>
      <c r="HU174" s="1">
        <v>84.1</v>
      </c>
      <c r="JD174" s="16"/>
    </row>
    <row r="175" spans="1:305" x14ac:dyDescent="0.25">
      <c r="A175" s="16" t="s">
        <v>117</v>
      </c>
      <c r="B175" s="1" t="s">
        <v>16</v>
      </c>
      <c r="C175" s="1" t="s">
        <v>17</v>
      </c>
      <c r="D175" s="1">
        <v>2</v>
      </c>
      <c r="E175" s="1">
        <v>0.6</v>
      </c>
      <c r="F175" s="1">
        <v>10</v>
      </c>
      <c r="G175" s="1" t="s">
        <v>145</v>
      </c>
      <c r="H175" s="1" t="s">
        <v>146</v>
      </c>
      <c r="J175" s="1">
        <v>1</v>
      </c>
      <c r="K175" s="16">
        <v>50.7</v>
      </c>
      <c r="L175" s="5">
        <v>45057</v>
      </c>
      <c r="M175" s="59">
        <v>1.9</v>
      </c>
      <c r="O175" s="5"/>
      <c r="P175" s="1" t="s">
        <v>19</v>
      </c>
      <c r="R175" s="16"/>
      <c r="S175" s="29">
        <v>0</v>
      </c>
      <c r="T175" s="1">
        <v>10.8</v>
      </c>
      <c r="U175" s="1">
        <v>21.6</v>
      </c>
      <c r="V175" s="1">
        <v>32.299999999999997</v>
      </c>
      <c r="W175" s="1">
        <v>42.6</v>
      </c>
      <c r="X175" s="1">
        <v>50.7</v>
      </c>
      <c r="BG175" s="16"/>
      <c r="BH175" s="1">
        <v>103.7</v>
      </c>
      <c r="BI175" s="1">
        <v>178.3</v>
      </c>
      <c r="BJ175" s="1">
        <v>207.4</v>
      </c>
      <c r="BK175" s="1">
        <v>198.8</v>
      </c>
      <c r="BL175" s="1">
        <v>211.1</v>
      </c>
      <c r="BM175" s="1">
        <v>211.2</v>
      </c>
      <c r="CV175" s="16"/>
      <c r="CW175" s="1">
        <v>100.9</v>
      </c>
      <c r="CX175" s="1">
        <v>177.7</v>
      </c>
      <c r="CY175" s="1">
        <v>207.1</v>
      </c>
      <c r="CZ175" s="1">
        <v>198.6</v>
      </c>
      <c r="DA175" s="1">
        <v>210.9</v>
      </c>
      <c r="DB175" s="1">
        <v>211</v>
      </c>
      <c r="EK175" s="16"/>
      <c r="EL175" s="1">
        <v>101.8</v>
      </c>
      <c r="EM175" s="1">
        <v>179.1</v>
      </c>
      <c r="EN175" s="1">
        <v>208.4</v>
      </c>
      <c r="EO175" s="1">
        <v>199.8</v>
      </c>
      <c r="EP175" s="1">
        <v>212</v>
      </c>
      <c r="EQ175" s="1">
        <v>236.4</v>
      </c>
      <c r="FZ175" s="16"/>
      <c r="GA175" s="1">
        <v>101.2</v>
      </c>
      <c r="GB175" s="1">
        <v>178.5</v>
      </c>
      <c r="GC175" s="1">
        <v>209.8</v>
      </c>
      <c r="GD175" s="1">
        <v>196.5</v>
      </c>
      <c r="GE175" s="1">
        <v>204.2</v>
      </c>
      <c r="GF175" s="1">
        <v>207.8</v>
      </c>
      <c r="HO175" s="16"/>
      <c r="HP175" s="1">
        <v>91.4</v>
      </c>
      <c r="HQ175" s="1">
        <v>71.8</v>
      </c>
      <c r="HR175" s="1">
        <v>78.2</v>
      </c>
      <c r="HS175" s="1">
        <v>76.7</v>
      </c>
      <c r="HT175" s="1">
        <v>76.5</v>
      </c>
      <c r="HU175" s="1">
        <v>77.900000000000006</v>
      </c>
      <c r="JD175" s="16"/>
    </row>
    <row r="176" spans="1:305" x14ac:dyDescent="0.25">
      <c r="A176" s="16" t="s">
        <v>118</v>
      </c>
      <c r="B176" s="1" t="s">
        <v>16</v>
      </c>
      <c r="C176" s="1" t="s">
        <v>17</v>
      </c>
      <c r="D176" s="1">
        <v>2</v>
      </c>
      <c r="E176" s="1">
        <v>0.6</v>
      </c>
      <c r="F176" s="1">
        <v>10</v>
      </c>
      <c r="G176" s="1" t="s">
        <v>145</v>
      </c>
      <c r="H176" s="1" t="s">
        <v>146</v>
      </c>
      <c r="J176" s="1">
        <v>2</v>
      </c>
      <c r="K176" s="16">
        <v>50.7</v>
      </c>
      <c r="L176" s="5">
        <v>45070</v>
      </c>
      <c r="M176" s="59">
        <v>1.62</v>
      </c>
      <c r="O176" s="5"/>
      <c r="P176" s="1" t="s">
        <v>19</v>
      </c>
      <c r="R176" s="16"/>
      <c r="S176" s="29">
        <v>0</v>
      </c>
      <c r="T176" s="1">
        <v>10.8</v>
      </c>
      <c r="U176" s="1">
        <v>21.6</v>
      </c>
      <c r="V176" s="1">
        <v>32.299999999999997</v>
      </c>
      <c r="W176" s="1">
        <v>42.6</v>
      </c>
      <c r="X176" s="1">
        <v>50.7</v>
      </c>
      <c r="BG176" s="16"/>
      <c r="BH176" s="1">
        <v>101.7</v>
      </c>
      <c r="BI176" s="1">
        <v>179</v>
      </c>
      <c r="BJ176" s="1">
        <v>185.8</v>
      </c>
      <c r="BK176" s="1">
        <v>212.8</v>
      </c>
      <c r="BL176" s="1">
        <v>215</v>
      </c>
      <c r="BM176" s="1">
        <v>221.6</v>
      </c>
      <c r="CV176" s="16"/>
      <c r="CW176" s="1">
        <v>98.4</v>
      </c>
      <c r="CX176" s="1">
        <v>178</v>
      </c>
      <c r="CY176" s="1">
        <v>184.8</v>
      </c>
      <c r="CZ176" s="1">
        <v>212.5</v>
      </c>
      <c r="DA176" s="1">
        <v>214.7</v>
      </c>
      <c r="DB176" s="1">
        <v>221.5</v>
      </c>
      <c r="EK176" s="16"/>
      <c r="EL176" s="1">
        <v>99.4</v>
      </c>
      <c r="EM176" s="1">
        <v>179.5</v>
      </c>
      <c r="EN176" s="1">
        <v>186.2</v>
      </c>
      <c r="EO176" s="1">
        <v>213.6</v>
      </c>
      <c r="EP176" s="1">
        <v>216.2</v>
      </c>
      <c r="EQ176" s="1">
        <v>228</v>
      </c>
      <c r="FZ176" s="16"/>
      <c r="GA176" s="1">
        <v>98.8</v>
      </c>
      <c r="GB176" s="1">
        <v>179.3</v>
      </c>
      <c r="GC176" s="1">
        <v>196.3</v>
      </c>
      <c r="GD176" s="1">
        <v>210.8</v>
      </c>
      <c r="GE176" s="1">
        <v>214.7</v>
      </c>
      <c r="GF176" s="1">
        <v>231.5</v>
      </c>
      <c r="HO176" s="16"/>
      <c r="HP176" s="1">
        <v>90</v>
      </c>
      <c r="HQ176" s="1">
        <v>78</v>
      </c>
      <c r="HR176" s="1">
        <v>69.8</v>
      </c>
      <c r="HS176" s="1">
        <v>71.900000000000006</v>
      </c>
      <c r="HT176" s="1">
        <v>71.8</v>
      </c>
      <c r="HU176" s="1">
        <v>71.3</v>
      </c>
      <c r="JD176" s="16"/>
    </row>
    <row r="177" spans="1:305" x14ac:dyDescent="0.25">
      <c r="A177" s="16" t="s">
        <v>119</v>
      </c>
      <c r="B177" s="1" t="s">
        <v>16</v>
      </c>
      <c r="C177" s="1" t="s">
        <v>17</v>
      </c>
      <c r="D177" s="1">
        <v>2</v>
      </c>
      <c r="E177" s="1">
        <v>0.6</v>
      </c>
      <c r="F177" s="1">
        <v>15</v>
      </c>
      <c r="G177" s="1" t="s">
        <v>144</v>
      </c>
      <c r="H177" s="1" t="s">
        <v>146</v>
      </c>
      <c r="J177" s="1">
        <v>1</v>
      </c>
      <c r="K177" s="16">
        <v>50.7</v>
      </c>
      <c r="M177" s="59">
        <v>1.07</v>
      </c>
      <c r="O177" s="5"/>
      <c r="P177" s="1" t="s">
        <v>19</v>
      </c>
      <c r="R177" s="16"/>
      <c r="S177" s="29">
        <v>0</v>
      </c>
      <c r="T177" s="1">
        <v>10.8</v>
      </c>
      <c r="U177" s="1">
        <v>21.6</v>
      </c>
      <c r="V177" s="1">
        <v>32.299999999999997</v>
      </c>
      <c r="W177" s="1">
        <v>42.6</v>
      </c>
      <c r="X177" s="1">
        <v>50.7</v>
      </c>
      <c r="BG177" s="16"/>
      <c r="BH177" s="1">
        <v>152</v>
      </c>
      <c r="BI177" s="1">
        <v>159.5</v>
      </c>
      <c r="BJ177" s="1">
        <v>251.6</v>
      </c>
      <c r="BK177" s="1">
        <v>282.2</v>
      </c>
      <c r="BL177" s="1">
        <v>293.89999999999998</v>
      </c>
      <c r="BM177" s="1">
        <v>292.60000000000002</v>
      </c>
      <c r="CV177" s="16"/>
      <c r="CW177" s="1">
        <v>151.9</v>
      </c>
      <c r="CX177" s="1">
        <v>160.5</v>
      </c>
      <c r="CY177" s="1">
        <v>253.1</v>
      </c>
      <c r="CZ177" s="1">
        <v>284.3</v>
      </c>
      <c r="DA177" s="1">
        <v>295.7</v>
      </c>
      <c r="DB177" s="1">
        <v>294.60000000000002</v>
      </c>
      <c r="EK177" s="16"/>
      <c r="EL177" s="1">
        <v>152.4</v>
      </c>
      <c r="EM177" s="1">
        <v>162.4</v>
      </c>
      <c r="EN177" s="1">
        <v>253.8</v>
      </c>
      <c r="EO177" s="1">
        <v>284.3</v>
      </c>
      <c r="EP177" s="1">
        <v>295.8</v>
      </c>
      <c r="EQ177" s="1">
        <v>294.8</v>
      </c>
      <c r="FZ177" s="16"/>
      <c r="GA177" s="1">
        <v>149</v>
      </c>
      <c r="GB177" s="1">
        <v>159.5</v>
      </c>
      <c r="GC177" s="1">
        <v>254.8</v>
      </c>
      <c r="GD177" s="1">
        <v>287.3</v>
      </c>
      <c r="GE177" s="1">
        <v>305.7</v>
      </c>
      <c r="GF177" s="1">
        <v>315</v>
      </c>
      <c r="HO177" s="16"/>
      <c r="HP177" s="1">
        <v>125.7</v>
      </c>
      <c r="HQ177" s="1">
        <v>122.5</v>
      </c>
      <c r="HR177" s="1">
        <v>118.4</v>
      </c>
      <c r="HS177" s="1">
        <v>114.5</v>
      </c>
      <c r="HT177" s="1">
        <v>113.5</v>
      </c>
      <c r="HU177" s="1">
        <v>113.8</v>
      </c>
      <c r="JD177" s="16"/>
    </row>
    <row r="178" spans="1:305" x14ac:dyDescent="0.25">
      <c r="A178" s="16" t="s">
        <v>120</v>
      </c>
      <c r="B178" s="1" t="s">
        <v>16</v>
      </c>
      <c r="C178" s="1" t="s">
        <v>17</v>
      </c>
      <c r="D178" s="1">
        <v>2</v>
      </c>
      <c r="E178" s="1">
        <v>0.6</v>
      </c>
      <c r="F178" s="1">
        <v>15</v>
      </c>
      <c r="G178" s="1" t="s">
        <v>144</v>
      </c>
      <c r="H178" s="1" t="s">
        <v>146</v>
      </c>
      <c r="J178" s="1">
        <v>2</v>
      </c>
      <c r="K178" s="16">
        <v>50.7</v>
      </c>
      <c r="M178" s="59">
        <v>1.1000000000000001</v>
      </c>
      <c r="O178" s="1" t="s">
        <v>135</v>
      </c>
      <c r="P178" s="1" t="s">
        <v>19</v>
      </c>
      <c r="R178" s="16"/>
      <c r="S178" s="29">
        <v>0</v>
      </c>
      <c r="T178" s="1">
        <v>10.8</v>
      </c>
      <c r="U178" s="1">
        <v>21.6</v>
      </c>
      <c r="V178" s="1">
        <v>32.299999999999997</v>
      </c>
      <c r="W178" s="1">
        <v>42.6</v>
      </c>
      <c r="X178" s="1">
        <v>50.7</v>
      </c>
      <c r="BG178" s="16"/>
      <c r="BH178" s="1">
        <v>153.4</v>
      </c>
      <c r="BI178" s="1">
        <v>180</v>
      </c>
      <c r="BJ178" s="1">
        <v>251</v>
      </c>
      <c r="BK178" s="1">
        <v>251.5</v>
      </c>
      <c r="BL178" s="1">
        <v>261.10000000000002</v>
      </c>
      <c r="BM178" s="1">
        <v>264.2</v>
      </c>
      <c r="CV178" s="16"/>
      <c r="CW178" s="1">
        <v>152.30000000000001</v>
      </c>
      <c r="CX178" s="1">
        <v>179.6</v>
      </c>
      <c r="CY178" s="1">
        <v>251.8</v>
      </c>
      <c r="CZ178" s="1">
        <v>252.4</v>
      </c>
      <c r="DA178" s="1">
        <v>262.5</v>
      </c>
      <c r="DB178" s="1">
        <v>265.8</v>
      </c>
      <c r="EK178" s="16"/>
      <c r="EL178" s="1">
        <v>152</v>
      </c>
      <c r="EM178" s="1">
        <v>179.5</v>
      </c>
      <c r="EN178" s="1">
        <v>251.8</v>
      </c>
      <c r="EO178" s="1">
        <v>252.3</v>
      </c>
      <c r="EP178" s="1">
        <v>262.10000000000002</v>
      </c>
      <c r="EQ178" s="1">
        <v>265.5</v>
      </c>
      <c r="FZ178" s="16"/>
      <c r="GA178" s="1">
        <v>150.19999999999999</v>
      </c>
      <c r="GB178" s="1">
        <v>178.5</v>
      </c>
      <c r="GC178" s="1">
        <v>253.7</v>
      </c>
      <c r="GD178" s="1">
        <v>255.5</v>
      </c>
      <c r="GE178" s="1">
        <v>272.10000000000002</v>
      </c>
      <c r="GF178" s="1">
        <v>280</v>
      </c>
      <c r="HO178" s="16"/>
      <c r="HP178" s="1">
        <v>143.4</v>
      </c>
      <c r="HQ178" s="1">
        <v>137.30000000000001</v>
      </c>
      <c r="HR178" s="1">
        <v>127.6</v>
      </c>
      <c r="HT178" s="1">
        <v>124</v>
      </c>
      <c r="JD178" s="16"/>
    </row>
    <row r="179" spans="1:305" x14ac:dyDescent="0.25">
      <c r="A179" s="16" t="s">
        <v>121</v>
      </c>
      <c r="B179" s="1" t="s">
        <v>16</v>
      </c>
      <c r="C179" s="1" t="s">
        <v>17</v>
      </c>
      <c r="D179" s="1">
        <v>2</v>
      </c>
      <c r="E179" s="1">
        <v>0.6</v>
      </c>
      <c r="F179" s="1">
        <v>15</v>
      </c>
      <c r="G179" s="1" t="s">
        <v>145</v>
      </c>
      <c r="H179" s="1" t="s">
        <v>146</v>
      </c>
      <c r="J179" s="1">
        <v>1</v>
      </c>
      <c r="K179" s="16">
        <v>50.7</v>
      </c>
      <c r="M179" s="59">
        <v>1.54</v>
      </c>
      <c r="O179" s="5"/>
      <c r="P179" s="1" t="s">
        <v>19</v>
      </c>
      <c r="R179" s="16"/>
      <c r="S179" s="29">
        <v>0</v>
      </c>
      <c r="T179" s="1">
        <v>10.5</v>
      </c>
      <c r="U179" s="1">
        <v>21</v>
      </c>
      <c r="V179" s="1">
        <v>31.5</v>
      </c>
      <c r="W179" s="1">
        <v>41.5</v>
      </c>
      <c r="X179" s="1">
        <v>50.7</v>
      </c>
      <c r="BG179" s="16"/>
      <c r="BH179" s="1">
        <v>152.80000000000001</v>
      </c>
      <c r="BI179" s="1">
        <v>235.8</v>
      </c>
      <c r="BJ179" s="1">
        <v>319.7</v>
      </c>
      <c r="BK179" s="1">
        <v>322.10000000000002</v>
      </c>
      <c r="BL179" s="1">
        <v>332.4</v>
      </c>
      <c r="BM179" s="1">
        <v>341.5</v>
      </c>
      <c r="CV179" s="16"/>
      <c r="CW179" s="1">
        <v>151.9</v>
      </c>
      <c r="CX179" s="1">
        <v>237.1</v>
      </c>
      <c r="CY179" s="1">
        <v>322.2</v>
      </c>
      <c r="CZ179" s="1">
        <v>324.8</v>
      </c>
      <c r="DA179" s="1">
        <v>335.2</v>
      </c>
      <c r="DB179" s="1">
        <v>344.3</v>
      </c>
      <c r="EK179" s="16"/>
      <c r="EL179" s="1">
        <v>152.9</v>
      </c>
      <c r="EM179" s="1">
        <v>238.2</v>
      </c>
      <c r="EN179" s="1">
        <v>322.5</v>
      </c>
      <c r="EO179" s="1">
        <v>325.10000000000002</v>
      </c>
      <c r="EP179" s="1">
        <v>335.5</v>
      </c>
      <c r="EQ179" s="1">
        <v>363.8</v>
      </c>
      <c r="FZ179" s="16"/>
      <c r="GA179" s="1">
        <v>149.19999999999999</v>
      </c>
      <c r="GB179" s="1">
        <v>236.4</v>
      </c>
      <c r="GC179" s="1">
        <v>335</v>
      </c>
      <c r="GD179" s="1">
        <v>351.1</v>
      </c>
      <c r="GE179" s="1">
        <v>377.2</v>
      </c>
      <c r="GF179" s="1">
        <v>382.2</v>
      </c>
      <c r="HO179" s="16"/>
      <c r="HP179" s="1">
        <v>126.5</v>
      </c>
      <c r="HQ179" s="1">
        <v>115.3</v>
      </c>
      <c r="HR179" s="1">
        <v>101.2</v>
      </c>
      <c r="HS179" s="1">
        <v>67.5</v>
      </c>
      <c r="HT179" s="1">
        <v>67.2</v>
      </c>
      <c r="HU179" s="1">
        <v>67.3</v>
      </c>
      <c r="JD179" s="16"/>
    </row>
    <row r="180" spans="1:305" x14ac:dyDescent="0.25">
      <c r="A180" s="16" t="s">
        <v>122</v>
      </c>
      <c r="B180" s="1" t="s">
        <v>16</v>
      </c>
      <c r="C180" s="1" t="s">
        <v>17</v>
      </c>
      <c r="D180" s="1">
        <v>2</v>
      </c>
      <c r="E180" s="1">
        <v>0.6</v>
      </c>
      <c r="F180" s="1">
        <v>15</v>
      </c>
      <c r="G180" s="1" t="s">
        <v>145</v>
      </c>
      <c r="H180" s="1" t="s">
        <v>146</v>
      </c>
      <c r="J180" s="1">
        <v>2</v>
      </c>
      <c r="K180" s="16">
        <v>50.7</v>
      </c>
      <c r="M180" s="59">
        <v>1.64</v>
      </c>
      <c r="O180" s="5"/>
      <c r="P180" s="1" t="s">
        <v>19</v>
      </c>
      <c r="R180" s="16"/>
      <c r="S180" s="29">
        <v>0</v>
      </c>
      <c r="T180" s="1">
        <v>10.5</v>
      </c>
      <c r="U180" s="1">
        <v>21</v>
      </c>
      <c r="V180" s="1">
        <v>31.5</v>
      </c>
      <c r="W180" s="1">
        <v>41.5</v>
      </c>
      <c r="X180" s="1">
        <v>50.7</v>
      </c>
      <c r="BG180" s="16"/>
      <c r="BH180" s="1">
        <v>150.9</v>
      </c>
      <c r="BI180" s="1">
        <v>214.8</v>
      </c>
      <c r="BJ180" s="1">
        <v>303</v>
      </c>
      <c r="BK180" s="1">
        <v>309.39999999999998</v>
      </c>
      <c r="BL180" s="1">
        <v>317.10000000000002</v>
      </c>
      <c r="BM180" s="1">
        <v>313.10000000000002</v>
      </c>
      <c r="CV180" s="16"/>
      <c r="CW180" s="1">
        <v>149.80000000000001</v>
      </c>
      <c r="CX180" s="1">
        <v>215.1</v>
      </c>
      <c r="CY180" s="1">
        <v>304.8</v>
      </c>
      <c r="CZ180" s="1">
        <v>311.5</v>
      </c>
      <c r="DA180" s="1">
        <v>319.3</v>
      </c>
      <c r="DB180" s="1">
        <v>315.39999999999998</v>
      </c>
      <c r="EK180" s="16"/>
      <c r="EL180" s="1">
        <v>149.69999999999999</v>
      </c>
      <c r="EM180" s="1">
        <v>215.3</v>
      </c>
      <c r="EN180" s="1">
        <v>304.2</v>
      </c>
      <c r="EO180" s="1">
        <v>310.89999999999998</v>
      </c>
      <c r="EP180" s="1">
        <v>319.39999999999998</v>
      </c>
      <c r="EQ180" s="1">
        <v>330.4</v>
      </c>
      <c r="FZ180" s="16"/>
      <c r="GA180" s="1">
        <v>147.5</v>
      </c>
      <c r="GB180" s="1">
        <v>214</v>
      </c>
      <c r="GC180" s="1">
        <v>306.2</v>
      </c>
      <c r="GD180" s="1">
        <v>347.4</v>
      </c>
      <c r="GE180" s="1">
        <v>352.1</v>
      </c>
      <c r="GF180" s="1">
        <v>351</v>
      </c>
      <c r="HO180" s="16"/>
      <c r="HP180" s="1">
        <v>147.9</v>
      </c>
      <c r="HQ180" s="1">
        <v>118.4</v>
      </c>
      <c r="JD180" s="16"/>
    </row>
    <row r="181" spans="1:305" x14ac:dyDescent="0.25">
      <c r="A181" s="16" t="s">
        <v>123</v>
      </c>
      <c r="B181" s="1" t="s">
        <v>16</v>
      </c>
      <c r="C181" s="1" t="s">
        <v>17</v>
      </c>
      <c r="D181" s="1">
        <v>2</v>
      </c>
      <c r="E181" s="1">
        <v>0.6</v>
      </c>
      <c r="F181" s="1">
        <v>20</v>
      </c>
      <c r="G181" s="1" t="s">
        <v>144</v>
      </c>
      <c r="H181" s="1" t="s">
        <v>146</v>
      </c>
      <c r="J181" s="1">
        <v>1</v>
      </c>
      <c r="K181" s="16">
        <v>50.7</v>
      </c>
      <c r="L181" s="5">
        <v>45056</v>
      </c>
      <c r="M181" s="59">
        <v>0.79</v>
      </c>
      <c r="O181" s="5"/>
      <c r="P181" s="1" t="s">
        <v>19</v>
      </c>
      <c r="R181" s="16"/>
      <c r="S181" s="29">
        <v>0</v>
      </c>
      <c r="T181" s="1">
        <v>10.8</v>
      </c>
      <c r="U181" s="1">
        <v>21.6</v>
      </c>
      <c r="V181" s="1">
        <v>32.299999999999997</v>
      </c>
      <c r="W181" s="1">
        <v>42.6</v>
      </c>
      <c r="X181" s="1">
        <v>50.7</v>
      </c>
      <c r="BG181" s="16"/>
      <c r="BH181" s="1">
        <v>201.8</v>
      </c>
      <c r="BI181" s="1">
        <v>286.3</v>
      </c>
      <c r="BJ181" s="1">
        <v>347.7</v>
      </c>
      <c r="BK181" s="1">
        <v>360.7</v>
      </c>
      <c r="BL181" s="1">
        <v>374.8</v>
      </c>
      <c r="BM181" s="1">
        <v>379.5</v>
      </c>
      <c r="CV181" s="16"/>
      <c r="CW181" s="1">
        <v>199.5</v>
      </c>
      <c r="CX181" s="1">
        <v>286.60000000000002</v>
      </c>
      <c r="CY181" s="1">
        <v>349.8</v>
      </c>
      <c r="CZ181" s="1">
        <v>363</v>
      </c>
      <c r="DA181" s="1">
        <v>377.2</v>
      </c>
      <c r="DB181" s="1">
        <v>381.9</v>
      </c>
      <c r="EK181" s="16"/>
      <c r="EL181" s="1">
        <v>200.2</v>
      </c>
      <c r="EM181" s="1">
        <v>286.39999999999998</v>
      </c>
      <c r="EN181" s="1">
        <v>349.8</v>
      </c>
      <c r="EO181" s="1">
        <v>362.9</v>
      </c>
      <c r="EP181" s="1">
        <v>377.2</v>
      </c>
      <c r="EQ181" s="1">
        <v>381.8</v>
      </c>
      <c r="FZ181" s="16"/>
      <c r="GA181" s="1">
        <v>198.6</v>
      </c>
      <c r="GB181" s="1">
        <v>286.10000000000002</v>
      </c>
      <c r="GC181" s="1">
        <v>350.3</v>
      </c>
      <c r="GD181" s="1">
        <v>366.5</v>
      </c>
      <c r="GE181" s="1">
        <v>378.6</v>
      </c>
      <c r="GF181" s="1">
        <v>392</v>
      </c>
      <c r="HO181" s="16"/>
      <c r="HP181" s="1">
        <v>178.3</v>
      </c>
      <c r="HQ181" s="1">
        <v>171.5</v>
      </c>
      <c r="HR181" s="1">
        <v>172</v>
      </c>
      <c r="HS181" s="1">
        <v>163.30000000000001</v>
      </c>
      <c r="HT181" s="1">
        <v>161.6</v>
      </c>
      <c r="HU181" s="1">
        <v>159.4</v>
      </c>
      <c r="JD181" s="16"/>
    </row>
    <row r="182" spans="1:305" x14ac:dyDescent="0.25">
      <c r="A182" s="16" t="s">
        <v>124</v>
      </c>
      <c r="B182" s="1" t="s">
        <v>16</v>
      </c>
      <c r="C182" s="1" t="s">
        <v>17</v>
      </c>
      <c r="D182" s="1">
        <v>2</v>
      </c>
      <c r="E182" s="1">
        <v>0.6</v>
      </c>
      <c r="F182" s="1">
        <v>20</v>
      </c>
      <c r="G182" s="1" t="s">
        <v>144</v>
      </c>
      <c r="H182" s="1" t="s">
        <v>146</v>
      </c>
      <c r="J182" s="1">
        <v>2</v>
      </c>
      <c r="K182" s="16">
        <v>50.7</v>
      </c>
      <c r="L182" s="5">
        <v>45069</v>
      </c>
      <c r="M182" s="59">
        <v>0.82</v>
      </c>
      <c r="O182" s="5"/>
      <c r="P182" s="1" t="s">
        <v>19</v>
      </c>
      <c r="R182" s="16"/>
      <c r="S182" s="29">
        <v>0</v>
      </c>
      <c r="T182" s="1">
        <v>10.8</v>
      </c>
      <c r="U182" s="1">
        <v>21.6</v>
      </c>
      <c r="V182" s="1">
        <v>32.299999999999997</v>
      </c>
      <c r="W182" s="1">
        <v>42.6</v>
      </c>
      <c r="X182" s="1">
        <v>50.7</v>
      </c>
      <c r="BG182" s="16"/>
      <c r="BH182" s="1">
        <v>202.7</v>
      </c>
      <c r="BI182" s="1">
        <v>306.3</v>
      </c>
      <c r="BJ182" s="1">
        <v>332.1</v>
      </c>
      <c r="BK182" s="1">
        <v>335</v>
      </c>
      <c r="BL182" s="1">
        <v>352.4</v>
      </c>
      <c r="BM182" s="1">
        <v>361.7</v>
      </c>
      <c r="CV182" s="16"/>
      <c r="CW182" s="1">
        <v>200.8</v>
      </c>
      <c r="CX182" s="1">
        <v>307.5</v>
      </c>
      <c r="CY182" s="1">
        <v>333.7</v>
      </c>
      <c r="CZ182" s="1">
        <v>337.2</v>
      </c>
      <c r="DA182" s="1">
        <v>354.4</v>
      </c>
      <c r="DB182" s="1">
        <v>363.8</v>
      </c>
      <c r="EK182" s="16"/>
      <c r="EL182" s="1">
        <v>201.9</v>
      </c>
      <c r="EM182" s="1">
        <v>307.60000000000002</v>
      </c>
      <c r="EN182" s="1">
        <v>333.4</v>
      </c>
      <c r="EO182" s="1">
        <v>336.8</v>
      </c>
      <c r="EP182" s="1">
        <v>354.8</v>
      </c>
      <c r="EQ182" s="1">
        <v>364.1</v>
      </c>
      <c r="FZ182" s="16"/>
      <c r="GA182" s="1">
        <v>199.7</v>
      </c>
      <c r="GB182" s="1">
        <v>307.2</v>
      </c>
      <c r="GC182" s="1">
        <v>337.5</v>
      </c>
      <c r="GD182" s="1">
        <v>346.4</v>
      </c>
      <c r="GE182" s="1">
        <v>354.4</v>
      </c>
      <c r="GF182" s="1">
        <v>391.7</v>
      </c>
      <c r="HO182" s="16"/>
      <c r="HP182" s="1">
        <v>184.1</v>
      </c>
      <c r="HQ182" s="1">
        <v>163.6</v>
      </c>
      <c r="HS182" s="1">
        <v>147.19999999999999</v>
      </c>
      <c r="HT182" s="1">
        <v>152.69999999999999</v>
      </c>
      <c r="HU182" s="1">
        <v>157.19999999999999</v>
      </c>
      <c r="JD182" s="16"/>
    </row>
    <row r="183" spans="1:305" x14ac:dyDescent="0.25">
      <c r="A183" s="16" t="s">
        <v>125</v>
      </c>
      <c r="B183" s="1" t="s">
        <v>16</v>
      </c>
      <c r="C183" s="1" t="s">
        <v>17</v>
      </c>
      <c r="D183" s="1">
        <v>2</v>
      </c>
      <c r="E183" s="1">
        <v>0.6</v>
      </c>
      <c r="F183" s="1">
        <v>20</v>
      </c>
      <c r="G183" s="1" t="s">
        <v>145</v>
      </c>
      <c r="H183" s="1" t="s">
        <v>146</v>
      </c>
      <c r="J183" s="1">
        <v>1</v>
      </c>
      <c r="K183" s="16">
        <v>50.7</v>
      </c>
      <c r="L183" s="5">
        <v>45061</v>
      </c>
      <c r="M183" s="59">
        <v>1.2</v>
      </c>
      <c r="O183" s="5"/>
      <c r="P183" s="1" t="s">
        <v>19</v>
      </c>
      <c r="R183" s="16"/>
      <c r="S183" s="29">
        <v>0</v>
      </c>
      <c r="T183" s="1">
        <v>10.8</v>
      </c>
      <c r="U183" s="1">
        <v>21.6</v>
      </c>
      <c r="V183" s="1">
        <v>32.299999999999997</v>
      </c>
      <c r="W183" s="1">
        <v>42.6</v>
      </c>
      <c r="X183" s="1">
        <v>50.7</v>
      </c>
      <c r="BG183" s="16"/>
      <c r="BH183" s="1">
        <v>205.8</v>
      </c>
      <c r="BI183" s="1">
        <v>344.8</v>
      </c>
      <c r="BJ183" s="1">
        <v>387.2</v>
      </c>
      <c r="BK183" s="1">
        <v>412.7</v>
      </c>
      <c r="BL183" s="1">
        <v>419.9</v>
      </c>
      <c r="BM183" s="1">
        <v>430.3</v>
      </c>
      <c r="CV183" s="16"/>
      <c r="CW183" s="1">
        <v>203.8</v>
      </c>
      <c r="CX183" s="1">
        <v>346.4</v>
      </c>
      <c r="CY183" s="1">
        <v>389.6</v>
      </c>
      <c r="CZ183" s="1">
        <v>415.9</v>
      </c>
      <c r="DA183" s="1">
        <v>423.4</v>
      </c>
      <c r="DB183" s="1">
        <v>434.5</v>
      </c>
      <c r="EK183" s="16"/>
      <c r="EL183" s="1">
        <v>204</v>
      </c>
      <c r="EM183" s="1">
        <v>346.6</v>
      </c>
      <c r="EN183" s="1">
        <v>389.6</v>
      </c>
      <c r="EO183" s="1">
        <v>415.4</v>
      </c>
      <c r="EP183" s="1">
        <v>422.8</v>
      </c>
      <c r="EQ183" s="1">
        <v>433.4</v>
      </c>
      <c r="FZ183" s="16"/>
      <c r="GA183" s="1">
        <v>203.4</v>
      </c>
      <c r="GB183" s="1">
        <v>346.3</v>
      </c>
      <c r="GC183" s="1">
        <v>413.5</v>
      </c>
      <c r="GD183" s="1">
        <v>420.3</v>
      </c>
      <c r="GE183" s="1">
        <v>417.3</v>
      </c>
      <c r="GF183" s="1">
        <v>428.3</v>
      </c>
      <c r="HO183" s="16"/>
      <c r="HP183" s="1">
        <v>182.7</v>
      </c>
      <c r="HQ183" s="1">
        <v>71.099999999999994</v>
      </c>
      <c r="HR183" s="1">
        <v>163.9</v>
      </c>
      <c r="HS183" s="1">
        <v>94.9</v>
      </c>
      <c r="JD183" s="16"/>
    </row>
    <row r="184" spans="1:305" x14ac:dyDescent="0.25">
      <c r="A184" s="16" t="s">
        <v>126</v>
      </c>
      <c r="B184" s="1" t="s">
        <v>16</v>
      </c>
      <c r="C184" s="1" t="s">
        <v>17</v>
      </c>
      <c r="D184" s="1">
        <v>2</v>
      </c>
      <c r="E184" s="1">
        <v>0.6</v>
      </c>
      <c r="F184" s="1">
        <v>20</v>
      </c>
      <c r="G184" s="1" t="s">
        <v>145</v>
      </c>
      <c r="H184" s="1" t="s">
        <v>146</v>
      </c>
      <c r="J184" s="1">
        <v>2</v>
      </c>
      <c r="K184" s="16">
        <v>50.7</v>
      </c>
      <c r="L184" s="5">
        <v>45071</v>
      </c>
      <c r="M184" s="59">
        <v>1.38</v>
      </c>
      <c r="O184" s="5"/>
      <c r="P184" s="1" t="s">
        <v>19</v>
      </c>
      <c r="R184" s="16"/>
      <c r="S184" s="29">
        <v>0</v>
      </c>
      <c r="T184" s="1">
        <v>10.8</v>
      </c>
      <c r="U184" s="1">
        <v>21.6</v>
      </c>
      <c r="V184" s="1">
        <v>32.299999999999997</v>
      </c>
      <c r="W184" s="1">
        <v>42.6</v>
      </c>
      <c r="X184" s="1">
        <v>50.7</v>
      </c>
      <c r="BG184" s="16"/>
      <c r="BH184" s="1">
        <v>201.1</v>
      </c>
      <c r="BI184" s="1">
        <v>320.8</v>
      </c>
      <c r="BJ184" s="1">
        <v>362.9</v>
      </c>
      <c r="BK184" s="1">
        <v>406.3</v>
      </c>
      <c r="BL184" s="1">
        <v>415.1</v>
      </c>
      <c r="BM184" s="1">
        <v>419.9</v>
      </c>
      <c r="CV184" s="16"/>
      <c r="CW184" s="1">
        <v>199.4</v>
      </c>
      <c r="CX184" s="1">
        <v>322.60000000000002</v>
      </c>
      <c r="CY184" s="1">
        <v>365.3</v>
      </c>
      <c r="CZ184" s="1">
        <v>410.1</v>
      </c>
      <c r="DA184" s="1">
        <v>418.2</v>
      </c>
      <c r="DB184" s="1">
        <v>423.3</v>
      </c>
      <c r="EK184" s="16"/>
      <c r="EL184" s="1">
        <v>200.3</v>
      </c>
      <c r="EM184" s="1">
        <v>322.60000000000002</v>
      </c>
      <c r="EN184" s="1">
        <v>365.6</v>
      </c>
      <c r="EO184" s="1">
        <v>409.5</v>
      </c>
      <c r="EP184" s="1">
        <v>418.3</v>
      </c>
      <c r="EQ184" s="1">
        <v>423.6</v>
      </c>
      <c r="FZ184" s="16"/>
      <c r="GA184" s="1">
        <v>198.4</v>
      </c>
      <c r="GB184" s="1">
        <v>321.60000000000002</v>
      </c>
      <c r="GC184" s="1">
        <v>368.9</v>
      </c>
      <c r="GD184" s="1">
        <v>406.4</v>
      </c>
      <c r="GE184" s="1">
        <v>409.4</v>
      </c>
      <c r="GF184" s="1">
        <v>413.6</v>
      </c>
      <c r="HO184" s="16"/>
      <c r="HP184" s="1">
        <v>181.5</v>
      </c>
      <c r="HR184" s="1">
        <v>77.099999999999994</v>
      </c>
      <c r="HT184" s="1">
        <v>163.1</v>
      </c>
      <c r="HU184" s="1">
        <v>162</v>
      </c>
      <c r="JD184" s="16"/>
    </row>
    <row r="185" spans="1:305" x14ac:dyDescent="0.25">
      <c r="A185" s="16"/>
      <c r="K185" s="16"/>
      <c r="R185" s="16"/>
      <c r="S185" s="29"/>
      <c r="BG185" s="16"/>
      <c r="CV185" s="16"/>
      <c r="EK185" s="16"/>
      <c r="FZ185" s="16"/>
      <c r="HO185" s="16"/>
      <c r="JD185" s="16"/>
    </row>
    <row r="186" spans="1:305" x14ac:dyDescent="0.25">
      <c r="A186" s="16"/>
      <c r="K186" s="16"/>
      <c r="R186" s="16"/>
      <c r="S186" s="29"/>
      <c r="BG186" s="16"/>
      <c r="CV186" s="16"/>
      <c r="EK186" s="16"/>
      <c r="FZ186" s="16"/>
      <c r="HO186" s="16"/>
      <c r="JD186" s="16"/>
    </row>
    <row r="187" spans="1:305" ht="26.25" x14ac:dyDescent="0.4">
      <c r="A187" s="17" t="s">
        <v>214</v>
      </c>
      <c r="B187" s="2"/>
      <c r="C187" s="2"/>
      <c r="D187" s="2"/>
      <c r="E187" s="2"/>
      <c r="F187" s="2"/>
      <c r="G187" s="2"/>
      <c r="H187" s="2"/>
      <c r="I187" s="2"/>
      <c r="J187" s="2"/>
      <c r="K187" s="21"/>
      <c r="L187" s="9"/>
      <c r="M187" s="36"/>
      <c r="N187" s="36"/>
      <c r="O187" s="2"/>
      <c r="P187" s="2"/>
      <c r="Q187" s="2"/>
      <c r="R187" s="21"/>
      <c r="S187" s="30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1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1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1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1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1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1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</row>
    <row r="188" spans="1:305" ht="18.75" x14ac:dyDescent="0.3">
      <c r="A188" s="18" t="s">
        <v>215</v>
      </c>
      <c r="B188" s="3"/>
      <c r="C188" s="3"/>
      <c r="D188" s="3"/>
      <c r="E188" s="3"/>
      <c r="F188" s="3"/>
      <c r="G188" s="3"/>
      <c r="H188" s="3"/>
      <c r="I188" s="3"/>
      <c r="J188" s="3"/>
      <c r="K188" s="22"/>
      <c r="L188" s="7"/>
      <c r="M188" s="37"/>
      <c r="N188" s="37"/>
      <c r="O188" s="3"/>
      <c r="P188" s="3"/>
      <c r="Q188" s="3"/>
      <c r="R188" s="22"/>
      <c r="S188" s="3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22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22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22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22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22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  <c r="IY188" s="3"/>
      <c r="IZ188" s="3"/>
      <c r="JA188" s="3"/>
      <c r="JB188" s="3"/>
      <c r="JC188" s="3"/>
      <c r="JD188" s="22"/>
      <c r="JE188" s="3"/>
      <c r="JF188" s="3"/>
      <c r="JG188" s="3"/>
      <c r="JH188" s="3"/>
      <c r="JI188" s="3"/>
      <c r="JJ188" s="3"/>
      <c r="JK188" s="3"/>
      <c r="JL188" s="3"/>
      <c r="JM188" s="3"/>
      <c r="JN188" s="3"/>
      <c r="JO188" s="3"/>
      <c r="JP188" s="3"/>
      <c r="JQ188" s="3"/>
      <c r="JR188" s="3"/>
      <c r="JS188" s="3"/>
      <c r="JT188" s="3"/>
      <c r="JU188" s="3"/>
      <c r="JV188" s="3"/>
      <c r="JW188" s="3"/>
      <c r="JX188" s="3"/>
      <c r="JY188" s="3"/>
      <c r="JZ188" s="3"/>
      <c r="KA188" s="3"/>
      <c r="KB188" s="3"/>
      <c r="KC188" s="3"/>
      <c r="KD188" s="3"/>
      <c r="KE188" s="3"/>
      <c r="KF188" s="3"/>
      <c r="KG188" s="3"/>
      <c r="KH188" s="3"/>
      <c r="KI188" s="3"/>
      <c r="KJ188" s="3"/>
      <c r="KK188" s="3"/>
      <c r="KL188" s="3"/>
      <c r="KM188" s="3"/>
      <c r="KN188" s="3"/>
      <c r="KO188" s="3"/>
      <c r="KP188" s="3"/>
      <c r="KQ188" s="3"/>
      <c r="KR188" s="3"/>
      <c r="KS188" s="3"/>
    </row>
    <row r="189" spans="1:305" ht="15.75" x14ac:dyDescent="0.25">
      <c r="A189" s="19" t="s">
        <v>219</v>
      </c>
      <c r="B189" s="4"/>
      <c r="C189" s="4"/>
      <c r="D189" s="4"/>
      <c r="E189" s="4"/>
      <c r="F189" s="4"/>
      <c r="G189" s="4"/>
      <c r="H189" s="4"/>
      <c r="I189" s="4"/>
      <c r="J189" s="4"/>
      <c r="K189" s="23"/>
      <c r="L189" s="6"/>
      <c r="M189" s="38"/>
      <c r="N189" s="38"/>
      <c r="O189" s="4"/>
      <c r="P189" s="4"/>
      <c r="Q189" s="4"/>
      <c r="R189" s="23"/>
      <c r="S189" s="32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23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23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23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23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23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23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</row>
    <row r="190" spans="1:305" x14ac:dyDescent="0.25">
      <c r="A190" s="16" t="s">
        <v>276</v>
      </c>
      <c r="B190" s="1" t="s">
        <v>224</v>
      </c>
      <c r="C190" s="1" t="s">
        <v>130</v>
      </c>
      <c r="D190" s="1">
        <v>2</v>
      </c>
      <c r="E190" s="1">
        <v>0.28000000000000003</v>
      </c>
      <c r="F190" s="1">
        <v>27</v>
      </c>
      <c r="G190" s="1" t="s">
        <v>277</v>
      </c>
      <c r="H190" s="1" t="s">
        <v>131</v>
      </c>
      <c r="J190" s="1">
        <v>1</v>
      </c>
      <c r="K190" s="16">
        <v>190</v>
      </c>
      <c r="L190" s="5">
        <v>45056</v>
      </c>
      <c r="M190" s="35">
        <v>5.2</v>
      </c>
      <c r="N190" s="35">
        <v>25</v>
      </c>
      <c r="R190" s="16"/>
      <c r="S190" s="29">
        <v>0</v>
      </c>
      <c r="T190" s="1">
        <v>7.92</v>
      </c>
      <c r="U190" s="1">
        <v>15.83</v>
      </c>
      <c r="V190" s="1">
        <v>23.75</v>
      </c>
      <c r="W190" s="1">
        <v>31.67</v>
      </c>
      <c r="X190" s="1">
        <v>39.58</v>
      </c>
      <c r="Y190" s="1">
        <v>47.5</v>
      </c>
      <c r="Z190" s="1">
        <v>55.42</v>
      </c>
      <c r="AA190" s="1">
        <v>63.33</v>
      </c>
      <c r="AB190" s="1">
        <v>71.25</v>
      </c>
      <c r="AC190" s="1">
        <v>79.17</v>
      </c>
      <c r="AD190" s="1">
        <v>87.08</v>
      </c>
      <c r="AE190" s="1">
        <v>95</v>
      </c>
      <c r="AF190" s="1">
        <v>102.92</v>
      </c>
      <c r="AG190" s="1">
        <v>110.83</v>
      </c>
      <c r="AH190" s="1">
        <v>118.75</v>
      </c>
      <c r="AI190" s="1">
        <v>126.67</v>
      </c>
      <c r="AJ190" s="1">
        <v>134.58000000000001</v>
      </c>
      <c r="AK190" s="1">
        <v>142.5</v>
      </c>
      <c r="AL190" s="1">
        <v>150.41999999999999</v>
      </c>
      <c r="AM190" s="1">
        <v>158.33000000000001</v>
      </c>
      <c r="AN190" s="1">
        <v>166.25</v>
      </c>
      <c r="AO190" s="1">
        <v>174.17</v>
      </c>
      <c r="AP190" s="1">
        <v>182.08</v>
      </c>
      <c r="AQ190" s="1">
        <v>190</v>
      </c>
      <c r="BG190" s="16"/>
      <c r="BH190" s="1">
        <v>271.7</v>
      </c>
      <c r="BI190" s="1">
        <v>275.39999999999998</v>
      </c>
      <c r="BJ190" s="1">
        <v>278.39999999999998</v>
      </c>
      <c r="BK190" s="1">
        <v>279.10000000000002</v>
      </c>
      <c r="BL190" s="1">
        <v>279.60000000000002</v>
      </c>
      <c r="BM190" s="1">
        <v>281.7</v>
      </c>
      <c r="BN190" s="1">
        <v>282.39999999999998</v>
      </c>
      <c r="BO190" s="1">
        <v>290.10000000000002</v>
      </c>
      <c r="BP190" s="1">
        <v>294.89999999999998</v>
      </c>
      <c r="BQ190" s="1">
        <v>317.2</v>
      </c>
      <c r="BR190" s="1">
        <v>321.5</v>
      </c>
      <c r="BS190" s="1">
        <v>322.7</v>
      </c>
      <c r="BT190" s="1">
        <v>326.3</v>
      </c>
      <c r="BU190" s="1">
        <v>329.8</v>
      </c>
      <c r="BV190" s="1">
        <v>332.3</v>
      </c>
      <c r="BW190" s="1">
        <v>334.7</v>
      </c>
      <c r="BX190" s="1">
        <v>336.2</v>
      </c>
      <c r="BY190" s="1">
        <v>337.9</v>
      </c>
      <c r="BZ190" s="1">
        <v>340.4</v>
      </c>
      <c r="CA190" s="1">
        <v>341.5</v>
      </c>
      <c r="CB190" s="1">
        <v>354.4</v>
      </c>
      <c r="CC190" s="1">
        <v>350.5</v>
      </c>
      <c r="CD190" s="1">
        <v>371.1</v>
      </c>
      <c r="CE190" s="1">
        <v>380</v>
      </c>
      <c r="CF190" s="1">
        <v>377.9</v>
      </c>
      <c r="CV190" s="16"/>
      <c r="CW190" s="1">
        <v>276.5</v>
      </c>
      <c r="CX190" s="1">
        <v>280.2</v>
      </c>
      <c r="CY190" s="1">
        <v>282.89999999999998</v>
      </c>
      <c r="CZ190" s="1">
        <v>283.5</v>
      </c>
      <c r="DA190" s="1">
        <v>284</v>
      </c>
      <c r="DB190" s="1">
        <v>286.10000000000002</v>
      </c>
      <c r="DC190" s="1">
        <v>286.7</v>
      </c>
      <c r="DD190" s="1">
        <v>294</v>
      </c>
      <c r="DE190" s="1">
        <v>298.8</v>
      </c>
      <c r="DF190" s="1">
        <v>320</v>
      </c>
      <c r="DG190" s="1">
        <v>324</v>
      </c>
      <c r="DH190" s="1">
        <v>325.3</v>
      </c>
      <c r="DI190" s="1">
        <v>328.6</v>
      </c>
      <c r="DJ190" s="1">
        <v>331.9</v>
      </c>
      <c r="DK190" s="1">
        <v>334.7</v>
      </c>
      <c r="DL190" s="1">
        <v>362.6</v>
      </c>
      <c r="DM190" s="1">
        <v>366.4</v>
      </c>
      <c r="DN190" s="1">
        <v>358.2</v>
      </c>
      <c r="DO190" s="1">
        <v>373.3</v>
      </c>
      <c r="DP190" s="1">
        <v>360.8</v>
      </c>
      <c r="DQ190" s="1">
        <v>335.8</v>
      </c>
      <c r="DR190" s="1">
        <v>355.6</v>
      </c>
      <c r="DS190" s="1">
        <v>364.2</v>
      </c>
      <c r="DT190" s="1">
        <v>373.9</v>
      </c>
      <c r="DU190" s="1">
        <v>374.4</v>
      </c>
      <c r="EK190" s="16"/>
      <c r="EL190" s="1">
        <v>276.5</v>
      </c>
      <c r="EM190" s="1">
        <v>280.2</v>
      </c>
      <c r="EN190" s="1">
        <v>283</v>
      </c>
      <c r="EO190" s="1">
        <v>283.7</v>
      </c>
      <c r="EP190" s="1">
        <v>284.3</v>
      </c>
      <c r="EQ190" s="1">
        <v>286.39999999999998</v>
      </c>
      <c r="ER190" s="1">
        <v>287</v>
      </c>
      <c r="ES190" s="1">
        <v>294.3</v>
      </c>
      <c r="ET190" s="1">
        <v>299</v>
      </c>
      <c r="EU190" s="1">
        <v>320</v>
      </c>
      <c r="EV190" s="1">
        <v>322.5</v>
      </c>
      <c r="EW190" s="1">
        <v>328</v>
      </c>
      <c r="EX190" s="1">
        <v>329.1</v>
      </c>
      <c r="EY190" s="1">
        <v>334.2</v>
      </c>
      <c r="EZ190" s="1">
        <v>344.6</v>
      </c>
      <c r="FA190" s="1">
        <v>349.5</v>
      </c>
      <c r="FB190" s="1">
        <v>350.5</v>
      </c>
      <c r="FC190" s="1">
        <v>352</v>
      </c>
      <c r="FD190" s="1">
        <v>340.8</v>
      </c>
      <c r="FE190" s="1">
        <v>358.5</v>
      </c>
      <c r="FF190" s="1">
        <v>348.7</v>
      </c>
      <c r="FG190" s="1">
        <v>374.8</v>
      </c>
      <c r="FH190" s="1">
        <v>382.3</v>
      </c>
      <c r="FI190" s="1">
        <v>371.3</v>
      </c>
      <c r="FJ190" s="1">
        <v>364</v>
      </c>
      <c r="FZ190" s="16"/>
      <c r="GA190" s="1">
        <v>278.7</v>
      </c>
      <c r="GB190" s="1">
        <v>282.5</v>
      </c>
      <c r="GC190" s="1">
        <v>285.3</v>
      </c>
      <c r="GD190" s="1">
        <v>286.7</v>
      </c>
      <c r="GE190" s="1">
        <v>286.8</v>
      </c>
      <c r="GF190" s="1">
        <v>286.10000000000002</v>
      </c>
      <c r="GG190" s="1">
        <v>300.8</v>
      </c>
      <c r="GH190" s="1">
        <v>308</v>
      </c>
      <c r="GI190" s="1">
        <v>346.6</v>
      </c>
      <c r="GJ190" s="1">
        <v>364.8</v>
      </c>
      <c r="GK190" s="1">
        <v>368.8</v>
      </c>
      <c r="GL190" s="1">
        <v>361.4</v>
      </c>
      <c r="GM190" s="1">
        <v>370.2</v>
      </c>
      <c r="GN190" s="1">
        <v>374.5</v>
      </c>
      <c r="GO190" s="1">
        <v>377</v>
      </c>
      <c r="GP190" s="1">
        <v>378.5</v>
      </c>
      <c r="GQ190" s="1">
        <v>378.2</v>
      </c>
      <c r="GR190" s="1">
        <v>375.9</v>
      </c>
      <c r="GS190" s="1">
        <v>378.8</v>
      </c>
      <c r="GT190" s="1">
        <v>382.8</v>
      </c>
      <c r="GU190" s="1">
        <v>380.1</v>
      </c>
      <c r="GV190" s="1">
        <v>384.9</v>
      </c>
      <c r="GW190" s="1">
        <v>391.8</v>
      </c>
      <c r="GX190" s="1">
        <v>386.4</v>
      </c>
      <c r="GY190" s="1">
        <v>362.7</v>
      </c>
      <c r="HO190" s="16"/>
      <c r="HP190" s="1">
        <v>343.3</v>
      </c>
      <c r="HQ190" s="1">
        <v>343.2</v>
      </c>
      <c r="HR190" s="1">
        <v>343.2</v>
      </c>
      <c r="HS190" s="1">
        <v>343.2</v>
      </c>
      <c r="HT190" s="1">
        <v>343.1</v>
      </c>
      <c r="HU190" s="1">
        <v>343.1</v>
      </c>
      <c r="HV190" s="1">
        <v>343</v>
      </c>
      <c r="HW190" s="1">
        <v>343</v>
      </c>
      <c r="HX190" s="1">
        <v>343</v>
      </c>
      <c r="HY190" s="1">
        <v>343</v>
      </c>
      <c r="HZ190" s="1">
        <v>343</v>
      </c>
      <c r="IA190" s="1">
        <v>343</v>
      </c>
      <c r="IB190" s="1">
        <v>343</v>
      </c>
      <c r="IC190" s="1">
        <v>343</v>
      </c>
      <c r="ID190" s="1">
        <v>343</v>
      </c>
      <c r="IE190" s="1">
        <v>343</v>
      </c>
      <c r="IF190" s="1">
        <v>343</v>
      </c>
      <c r="IG190" s="1">
        <v>343</v>
      </c>
      <c r="IH190" s="1">
        <v>343</v>
      </c>
      <c r="II190" s="1">
        <v>343.1</v>
      </c>
      <c r="IJ190" s="1">
        <v>343.4</v>
      </c>
      <c r="IK190" s="1">
        <v>343.4</v>
      </c>
      <c r="IL190" s="1">
        <v>343.2</v>
      </c>
      <c r="IM190" s="1">
        <v>343.5</v>
      </c>
      <c r="IN190" s="1">
        <v>343.6</v>
      </c>
      <c r="JD190" s="16"/>
      <c r="JE190" s="1">
        <v>275.39999999999998</v>
      </c>
      <c r="JF190" s="1">
        <v>276.89999999999998</v>
      </c>
      <c r="JG190" s="1">
        <v>276.8</v>
      </c>
      <c r="JH190" s="1">
        <v>275.89999999999998</v>
      </c>
      <c r="JI190" s="1">
        <v>274.7</v>
      </c>
      <c r="JJ190" s="1">
        <v>275.7</v>
      </c>
      <c r="JK190" s="1">
        <v>275</v>
      </c>
      <c r="JL190" s="1">
        <v>276.8</v>
      </c>
      <c r="JM190" s="1">
        <v>276.2</v>
      </c>
      <c r="JN190" s="1">
        <v>266.3</v>
      </c>
      <c r="JO190" s="1">
        <v>266.7</v>
      </c>
      <c r="JP190" s="1">
        <v>266.5</v>
      </c>
      <c r="JQ190" s="1">
        <v>266.5</v>
      </c>
      <c r="JR190" s="1">
        <v>267.3</v>
      </c>
      <c r="JS190" s="1">
        <v>267.3</v>
      </c>
      <c r="JT190" s="1">
        <v>267.10000000000002</v>
      </c>
      <c r="JU190" s="1">
        <v>267.8</v>
      </c>
      <c r="JV190" s="1">
        <v>268.3</v>
      </c>
      <c r="JW190" s="1">
        <v>267.5</v>
      </c>
      <c r="JX190" s="1">
        <v>267.2</v>
      </c>
      <c r="JY190" s="1">
        <v>262.3</v>
      </c>
      <c r="JZ190" s="1">
        <v>265.7</v>
      </c>
      <c r="KA190" s="1">
        <v>268.2</v>
      </c>
      <c r="KB190" s="1">
        <v>265.7</v>
      </c>
      <c r="KC190" s="1">
        <v>264.60000000000002</v>
      </c>
    </row>
    <row r="191" spans="1:305" x14ac:dyDescent="0.25">
      <c r="A191" s="16" t="s">
        <v>278</v>
      </c>
      <c r="B191" s="1" t="s">
        <v>224</v>
      </c>
      <c r="C191" s="1" t="s">
        <v>130</v>
      </c>
      <c r="D191" s="1">
        <v>2</v>
      </c>
      <c r="E191" s="1">
        <v>0.28000000000000003</v>
      </c>
      <c r="F191" s="1">
        <v>27</v>
      </c>
      <c r="G191" s="1" t="s">
        <v>277</v>
      </c>
      <c r="H191" s="1" t="s">
        <v>131</v>
      </c>
      <c r="J191" s="1">
        <v>2</v>
      </c>
      <c r="K191" s="16">
        <v>190</v>
      </c>
      <c r="L191" s="5">
        <v>45057</v>
      </c>
      <c r="M191" s="35">
        <v>4.5</v>
      </c>
      <c r="N191" s="35">
        <v>20</v>
      </c>
      <c r="R191" s="16"/>
      <c r="S191" s="29">
        <v>0</v>
      </c>
      <c r="T191" s="1">
        <v>7.92</v>
      </c>
      <c r="U191" s="1">
        <v>15.83</v>
      </c>
      <c r="V191" s="1">
        <v>23.75</v>
      </c>
      <c r="W191" s="1">
        <v>31.67</v>
      </c>
      <c r="X191" s="1">
        <v>39.590000000000003</v>
      </c>
      <c r="Y191" s="1">
        <v>47.5</v>
      </c>
      <c r="Z191" s="1">
        <v>55.42</v>
      </c>
      <c r="AA191" s="1">
        <v>63.34</v>
      </c>
      <c r="AB191" s="1">
        <v>71.25</v>
      </c>
      <c r="AC191" s="1">
        <v>79.17</v>
      </c>
      <c r="AD191" s="1">
        <v>87.09</v>
      </c>
      <c r="AE191" s="1">
        <v>95</v>
      </c>
      <c r="AF191" s="1">
        <v>102.92</v>
      </c>
      <c r="AG191" s="1">
        <v>110.83</v>
      </c>
      <c r="AH191" s="1">
        <v>118.75</v>
      </c>
      <c r="AI191" s="1">
        <v>126.67</v>
      </c>
      <c r="AJ191" s="1">
        <v>134.58000000000001</v>
      </c>
      <c r="AK191" s="1">
        <v>142.5</v>
      </c>
      <c r="AL191" s="1">
        <v>150.41999999999999</v>
      </c>
      <c r="AM191" s="1">
        <v>158.33000000000001</v>
      </c>
      <c r="AN191" s="1">
        <v>166.25</v>
      </c>
      <c r="AO191" s="1">
        <v>174.17</v>
      </c>
      <c r="AP191" s="1">
        <v>182.08</v>
      </c>
      <c r="AQ191" s="1">
        <v>190</v>
      </c>
      <c r="BG191" s="16"/>
      <c r="BH191" s="1">
        <v>267.7</v>
      </c>
      <c r="BI191" s="1">
        <v>269.89999999999998</v>
      </c>
      <c r="BJ191" s="1">
        <v>273.89999999999998</v>
      </c>
      <c r="BK191" s="1">
        <v>277.10000000000002</v>
      </c>
      <c r="BL191" s="1">
        <v>279.3</v>
      </c>
      <c r="BM191" s="1">
        <v>281.10000000000002</v>
      </c>
      <c r="BN191" s="1">
        <v>280.7</v>
      </c>
      <c r="BO191" s="1">
        <v>284.2</v>
      </c>
      <c r="BP191" s="1">
        <v>288.5</v>
      </c>
      <c r="BQ191" s="1">
        <v>291.10000000000002</v>
      </c>
      <c r="BR191" s="1">
        <v>293.3</v>
      </c>
      <c r="BS191" s="1">
        <v>295.3</v>
      </c>
      <c r="BT191" s="1">
        <v>298.60000000000002</v>
      </c>
      <c r="BU191" s="1">
        <v>297.5</v>
      </c>
      <c r="BV191" s="1">
        <v>301</v>
      </c>
      <c r="BW191" s="1">
        <v>303.89999999999998</v>
      </c>
      <c r="BX191" s="1">
        <v>306.60000000000002</v>
      </c>
      <c r="BY191" s="1">
        <v>309.39999999999998</v>
      </c>
      <c r="BZ191" s="1">
        <v>311.89999999999998</v>
      </c>
      <c r="CA191" s="1">
        <v>315.10000000000002</v>
      </c>
      <c r="CB191" s="1">
        <v>315.39999999999998</v>
      </c>
      <c r="CC191" s="1">
        <v>317</v>
      </c>
      <c r="CD191" s="1">
        <v>327.3</v>
      </c>
      <c r="CE191" s="1">
        <v>343.9</v>
      </c>
      <c r="CF191" s="1">
        <v>348.9</v>
      </c>
      <c r="CV191" s="16"/>
      <c r="CW191" s="1">
        <v>272.2</v>
      </c>
      <c r="CX191" s="1">
        <v>274.3</v>
      </c>
      <c r="CY191" s="1">
        <v>278</v>
      </c>
      <c r="CZ191" s="1">
        <v>281.10000000000002</v>
      </c>
      <c r="DA191" s="1">
        <v>283</v>
      </c>
      <c r="DB191" s="1">
        <v>285</v>
      </c>
      <c r="DC191" s="1">
        <v>284.39999999999998</v>
      </c>
      <c r="DD191" s="1">
        <v>287.8</v>
      </c>
      <c r="DE191" s="1">
        <v>291.7</v>
      </c>
      <c r="DF191" s="1">
        <v>294.5</v>
      </c>
      <c r="DG191" s="1">
        <v>296.7</v>
      </c>
      <c r="DH191" s="1">
        <v>298.5</v>
      </c>
      <c r="DI191" s="1">
        <v>301.8</v>
      </c>
      <c r="DJ191" s="1">
        <v>300.7</v>
      </c>
      <c r="DK191" s="1">
        <v>303.8</v>
      </c>
      <c r="DL191" s="1">
        <v>306.89999999999998</v>
      </c>
      <c r="DM191" s="1">
        <v>310.5</v>
      </c>
      <c r="DN191" s="1">
        <v>315.3</v>
      </c>
      <c r="DO191" s="1">
        <v>317.8</v>
      </c>
      <c r="DP191" s="1">
        <v>318.39999999999998</v>
      </c>
      <c r="DQ191" s="1">
        <v>329.5</v>
      </c>
      <c r="DR191" s="1">
        <v>325.3</v>
      </c>
      <c r="DS191" s="1">
        <v>338.3</v>
      </c>
      <c r="DT191" s="1">
        <v>340.4</v>
      </c>
      <c r="DU191" s="1">
        <v>341.6</v>
      </c>
      <c r="EK191" s="16"/>
      <c r="EL191" s="1">
        <v>273.2</v>
      </c>
      <c r="EM191" s="1">
        <v>275.10000000000002</v>
      </c>
      <c r="EN191" s="1">
        <v>278.5</v>
      </c>
      <c r="EO191" s="1">
        <v>281.5</v>
      </c>
      <c r="EP191" s="1">
        <v>283.7</v>
      </c>
      <c r="EQ191" s="1">
        <v>285.5</v>
      </c>
      <c r="ER191" s="1">
        <v>285.2</v>
      </c>
      <c r="ES191" s="1">
        <v>288.5</v>
      </c>
      <c r="ET191" s="1">
        <v>292.39999999999998</v>
      </c>
      <c r="EU191" s="1">
        <v>295.10000000000002</v>
      </c>
      <c r="EV191" s="1">
        <v>297.5</v>
      </c>
      <c r="EW191" s="1">
        <v>301.10000000000002</v>
      </c>
      <c r="EX191" s="1">
        <v>305.89999999999998</v>
      </c>
      <c r="EY191" s="1">
        <v>308.39999999999998</v>
      </c>
      <c r="EZ191" s="1">
        <v>311.8</v>
      </c>
      <c r="FA191" s="1">
        <v>316.2</v>
      </c>
      <c r="FB191" s="1">
        <v>314.89999999999998</v>
      </c>
      <c r="FC191" s="1">
        <v>319.10000000000002</v>
      </c>
      <c r="FD191" s="1">
        <v>315.8</v>
      </c>
      <c r="FE191" s="1">
        <v>317.39999999999998</v>
      </c>
      <c r="FF191" s="1">
        <v>318.60000000000002</v>
      </c>
      <c r="FG191" s="1">
        <v>317.8</v>
      </c>
      <c r="FH191" s="1">
        <v>324.2</v>
      </c>
      <c r="FI191" s="1">
        <v>336.7</v>
      </c>
      <c r="FJ191" s="1">
        <v>339.3</v>
      </c>
      <c r="FZ191" s="16"/>
      <c r="GA191" s="1">
        <v>275.3</v>
      </c>
      <c r="GB191" s="1">
        <v>277.39999999999998</v>
      </c>
      <c r="GC191" s="1">
        <v>281.10000000000002</v>
      </c>
      <c r="GD191" s="1">
        <v>284.10000000000002</v>
      </c>
      <c r="GE191" s="1">
        <v>286.2</v>
      </c>
      <c r="GF191" s="1">
        <v>291.60000000000002</v>
      </c>
      <c r="GG191" s="1">
        <v>294.89999999999998</v>
      </c>
      <c r="GH191" s="1">
        <v>296</v>
      </c>
      <c r="GI191" s="1">
        <v>298.39999999999998</v>
      </c>
      <c r="GJ191" s="1">
        <v>304.89999999999998</v>
      </c>
      <c r="GK191" s="1">
        <v>297.60000000000002</v>
      </c>
      <c r="GL191" s="1">
        <v>298.89999999999998</v>
      </c>
      <c r="GM191" s="1">
        <v>302.3</v>
      </c>
      <c r="GN191" s="1">
        <v>300.2</v>
      </c>
      <c r="GO191" s="1">
        <v>306.89999999999998</v>
      </c>
      <c r="GP191" s="1">
        <v>303.2</v>
      </c>
      <c r="GQ191" s="1">
        <v>306.5</v>
      </c>
      <c r="GR191" s="1">
        <v>305.8</v>
      </c>
      <c r="GS191" s="1">
        <v>310.3</v>
      </c>
      <c r="GT191" s="1">
        <v>321.39999999999998</v>
      </c>
      <c r="GU191" s="1">
        <v>323.3</v>
      </c>
      <c r="GV191" s="1">
        <v>320.2</v>
      </c>
      <c r="GW191" s="1">
        <v>327.39999999999998</v>
      </c>
      <c r="GX191" s="1">
        <v>331.2</v>
      </c>
      <c r="GY191" s="1">
        <v>335.9</v>
      </c>
      <c r="HO191" s="16"/>
      <c r="HP191" s="1">
        <v>343</v>
      </c>
      <c r="HQ191" s="1">
        <v>343.2</v>
      </c>
      <c r="HR191" s="1">
        <v>343.7</v>
      </c>
      <c r="HS191" s="1">
        <v>343.3</v>
      </c>
      <c r="HT191" s="1">
        <v>343.2</v>
      </c>
      <c r="HU191" s="1">
        <v>343.2</v>
      </c>
      <c r="HV191" s="1">
        <v>343</v>
      </c>
      <c r="HW191" s="1">
        <v>343</v>
      </c>
      <c r="HX191" s="1">
        <v>343</v>
      </c>
      <c r="HY191" s="1">
        <v>343</v>
      </c>
      <c r="HZ191" s="1">
        <v>343.1</v>
      </c>
      <c r="IA191" s="1">
        <v>343</v>
      </c>
      <c r="IB191" s="1">
        <v>343</v>
      </c>
      <c r="IC191" s="1">
        <v>343</v>
      </c>
      <c r="ID191" s="1">
        <v>343</v>
      </c>
      <c r="IE191" s="1">
        <v>343</v>
      </c>
      <c r="IF191" s="1">
        <v>343</v>
      </c>
      <c r="IG191" s="1">
        <v>343.1</v>
      </c>
      <c r="IH191" s="1">
        <v>343.3</v>
      </c>
      <c r="II191" s="1">
        <v>343</v>
      </c>
      <c r="IJ191" s="1">
        <v>343.2</v>
      </c>
      <c r="IK191" s="1">
        <v>343</v>
      </c>
      <c r="IL191" s="1">
        <v>343</v>
      </c>
      <c r="IM191" s="1">
        <v>343</v>
      </c>
      <c r="IN191" s="1">
        <v>343</v>
      </c>
      <c r="JD191" s="16"/>
      <c r="JE191" s="1">
        <v>272.39999999999998</v>
      </c>
      <c r="JF191" s="1">
        <v>271.8</v>
      </c>
      <c r="JG191" s="1">
        <v>272.5</v>
      </c>
      <c r="JH191" s="1">
        <v>272.8</v>
      </c>
      <c r="JI191" s="1">
        <v>272.7</v>
      </c>
      <c r="JJ191" s="1">
        <v>273.10000000000002</v>
      </c>
      <c r="JK191" s="1">
        <v>271.5</v>
      </c>
      <c r="JL191" s="1">
        <v>271.5</v>
      </c>
      <c r="JM191" s="1">
        <v>271.7</v>
      </c>
      <c r="JN191" s="1">
        <v>271.5</v>
      </c>
      <c r="JO191" s="1">
        <v>270.2</v>
      </c>
      <c r="JP191" s="1">
        <v>271.10000000000002</v>
      </c>
      <c r="JQ191" s="1">
        <v>272</v>
      </c>
      <c r="JR191" s="1">
        <v>267.8</v>
      </c>
      <c r="JS191" s="1">
        <v>266.5</v>
      </c>
      <c r="JT191" s="1">
        <v>267.3</v>
      </c>
      <c r="JU191" s="1">
        <v>267.7</v>
      </c>
      <c r="JV191" s="1">
        <v>268.60000000000002</v>
      </c>
      <c r="JW191" s="1">
        <v>269.2</v>
      </c>
      <c r="JX191" s="1">
        <v>270</v>
      </c>
      <c r="JY191" s="1">
        <v>269.39999999999998</v>
      </c>
      <c r="JZ191" s="1">
        <v>267.89999999999998</v>
      </c>
      <c r="KA191" s="1">
        <v>269</v>
      </c>
      <c r="KB191" s="1">
        <v>267.5</v>
      </c>
      <c r="KC191" s="1">
        <v>265.39999999999998</v>
      </c>
    </row>
    <row r="192" spans="1:305" x14ac:dyDescent="0.25">
      <c r="A192" s="16" t="s">
        <v>279</v>
      </c>
      <c r="B192" s="1" t="s">
        <v>224</v>
      </c>
      <c r="C192" s="1" t="s">
        <v>130</v>
      </c>
      <c r="D192" s="1">
        <v>2</v>
      </c>
      <c r="E192" s="1">
        <v>0.28000000000000003</v>
      </c>
      <c r="F192" s="1">
        <v>27</v>
      </c>
      <c r="G192" s="1" t="s">
        <v>277</v>
      </c>
      <c r="H192" s="1" t="s">
        <v>131</v>
      </c>
      <c r="J192" s="1">
        <v>3</v>
      </c>
      <c r="K192" s="16">
        <v>190</v>
      </c>
      <c r="L192" s="5">
        <v>45061</v>
      </c>
      <c r="M192" s="35">
        <v>5</v>
      </c>
      <c r="N192" s="35">
        <v>22</v>
      </c>
      <c r="R192" s="16"/>
      <c r="S192" s="1">
        <v>0</v>
      </c>
      <c r="T192" s="1">
        <v>7.92</v>
      </c>
      <c r="U192" s="1">
        <v>15.83</v>
      </c>
      <c r="V192" s="1">
        <v>23.75</v>
      </c>
      <c r="W192" s="1">
        <v>31.67</v>
      </c>
      <c r="X192" s="1">
        <v>39.590000000000003</v>
      </c>
      <c r="Y192" s="1">
        <v>47.5</v>
      </c>
      <c r="Z192" s="1">
        <v>55.42</v>
      </c>
      <c r="AA192" s="1">
        <v>63.34</v>
      </c>
      <c r="AB192" s="1">
        <v>71.25</v>
      </c>
      <c r="AC192" s="1">
        <v>79.17</v>
      </c>
      <c r="AD192" s="1">
        <v>87.09</v>
      </c>
      <c r="AE192" s="1">
        <v>95</v>
      </c>
      <c r="AF192" s="1">
        <v>102.92</v>
      </c>
      <c r="AG192" s="1">
        <v>110.83</v>
      </c>
      <c r="AH192" s="1">
        <v>118.75</v>
      </c>
      <c r="AI192" s="1">
        <v>126.67</v>
      </c>
      <c r="AJ192" s="1">
        <v>134.58000000000001</v>
      </c>
      <c r="AK192" s="1">
        <v>142.5</v>
      </c>
      <c r="AL192" s="1">
        <v>150.41999999999999</v>
      </c>
      <c r="AM192" s="1">
        <v>158.33000000000001</v>
      </c>
      <c r="AN192" s="1">
        <v>166.25</v>
      </c>
      <c r="AO192" s="1">
        <v>174.17</v>
      </c>
      <c r="AP192" s="1">
        <v>182.08</v>
      </c>
      <c r="AQ192" s="1">
        <v>190</v>
      </c>
      <c r="BG192" s="16"/>
      <c r="BH192" s="1">
        <v>264.60000000000002</v>
      </c>
      <c r="BI192" s="1">
        <v>264.3</v>
      </c>
      <c r="BJ192" s="1">
        <v>266.7</v>
      </c>
      <c r="BK192" s="1">
        <v>271.10000000000002</v>
      </c>
      <c r="BL192" s="1">
        <v>274.60000000000002</v>
      </c>
      <c r="BM192" s="1">
        <v>281</v>
      </c>
      <c r="BN192" s="1">
        <v>282.60000000000002</v>
      </c>
      <c r="BO192" s="1">
        <v>286.89999999999998</v>
      </c>
      <c r="BP192" s="1">
        <v>288.2</v>
      </c>
      <c r="BQ192" s="1">
        <v>287.8</v>
      </c>
      <c r="BR192" s="1">
        <v>288.5</v>
      </c>
      <c r="BS192" s="1">
        <v>291.39999999999998</v>
      </c>
      <c r="BT192" s="1">
        <v>296</v>
      </c>
      <c r="BU192" s="1">
        <v>296.5</v>
      </c>
      <c r="BV192" s="1">
        <v>296.5</v>
      </c>
      <c r="BW192" s="1">
        <v>298.39999999999998</v>
      </c>
      <c r="BX192" s="1">
        <v>300.7</v>
      </c>
      <c r="BY192" s="1">
        <v>303</v>
      </c>
      <c r="BZ192" s="1">
        <v>320.2</v>
      </c>
      <c r="CA192" s="1">
        <v>312.8</v>
      </c>
      <c r="CB192" s="1">
        <v>312.5</v>
      </c>
      <c r="CC192" s="1">
        <v>317.89999999999998</v>
      </c>
      <c r="CD192" s="1">
        <v>322.10000000000002</v>
      </c>
      <c r="CE192" s="1">
        <v>319.5</v>
      </c>
      <c r="CF192" s="1">
        <v>322.89999999999998</v>
      </c>
      <c r="CV192" s="16"/>
      <c r="CW192" s="1">
        <v>269.39999999999998</v>
      </c>
      <c r="CX192" s="1">
        <v>268.89999999999998</v>
      </c>
      <c r="CY192" s="1">
        <v>271.3</v>
      </c>
      <c r="CZ192" s="1">
        <v>275.5</v>
      </c>
      <c r="DA192" s="1">
        <v>278.89999999999998</v>
      </c>
      <c r="DB192" s="1">
        <v>285</v>
      </c>
      <c r="DC192" s="1">
        <v>286.60000000000002</v>
      </c>
      <c r="DD192" s="1">
        <v>290.7</v>
      </c>
      <c r="DE192" s="1">
        <v>291.8</v>
      </c>
      <c r="DF192" s="1">
        <v>291.5</v>
      </c>
      <c r="DG192" s="1">
        <v>292.10000000000002</v>
      </c>
      <c r="DH192" s="1">
        <v>294.8</v>
      </c>
      <c r="DI192" s="1">
        <v>299.2</v>
      </c>
      <c r="DJ192" s="1">
        <v>300.3</v>
      </c>
      <c r="DK192" s="1">
        <v>299.39999999999998</v>
      </c>
      <c r="DL192" s="1">
        <v>305.39999999999998</v>
      </c>
      <c r="DM192" s="1">
        <v>300.3</v>
      </c>
      <c r="DN192" s="1">
        <v>301</v>
      </c>
      <c r="DO192" s="1">
        <v>304.2</v>
      </c>
      <c r="DP192" s="1">
        <v>305.2</v>
      </c>
      <c r="DQ192" s="1">
        <v>309.2</v>
      </c>
      <c r="DR192" s="1">
        <v>308.7</v>
      </c>
      <c r="DS192" s="1">
        <v>315.89999999999998</v>
      </c>
      <c r="DT192" s="1">
        <v>312.10000000000002</v>
      </c>
      <c r="DU192" s="1">
        <v>313.7</v>
      </c>
      <c r="EK192" s="16"/>
      <c r="EL192" s="1">
        <v>270.89999999999998</v>
      </c>
      <c r="EM192" s="1">
        <v>271.7</v>
      </c>
      <c r="EN192" s="1">
        <v>273.3</v>
      </c>
      <c r="EO192" s="1">
        <v>277</v>
      </c>
      <c r="EP192" s="1">
        <v>279.8</v>
      </c>
      <c r="EQ192" s="1">
        <v>286.2</v>
      </c>
      <c r="ER192" s="1">
        <v>287</v>
      </c>
      <c r="ES192" s="1">
        <v>289.8</v>
      </c>
      <c r="ET192" s="1">
        <v>293.10000000000002</v>
      </c>
      <c r="EU192" s="1">
        <v>288</v>
      </c>
      <c r="EV192" s="1">
        <v>292.89999999999998</v>
      </c>
      <c r="EW192" s="1">
        <v>310.7</v>
      </c>
      <c r="EX192" s="1">
        <v>306.10000000000002</v>
      </c>
      <c r="EY192" s="1">
        <v>308.7</v>
      </c>
      <c r="EZ192" s="1">
        <v>317.8</v>
      </c>
      <c r="FA192" s="1">
        <v>311.89999999999998</v>
      </c>
      <c r="FB192" s="1">
        <v>315.5</v>
      </c>
      <c r="FC192" s="1">
        <v>323.10000000000002</v>
      </c>
      <c r="FD192" s="1">
        <v>309.39999999999998</v>
      </c>
      <c r="FE192" s="1">
        <v>308.10000000000002</v>
      </c>
      <c r="FF192" s="1">
        <v>315.39999999999998</v>
      </c>
      <c r="FG192" s="1">
        <v>321.2</v>
      </c>
      <c r="FH192" s="1">
        <v>326.60000000000002</v>
      </c>
      <c r="FI192" s="1">
        <v>326.2</v>
      </c>
      <c r="FJ192" s="1">
        <v>326.7</v>
      </c>
      <c r="FZ192" s="16"/>
      <c r="GA192" s="1">
        <v>273.39999999999998</v>
      </c>
      <c r="GB192" s="1">
        <v>272.60000000000002</v>
      </c>
      <c r="GC192" s="1">
        <v>275</v>
      </c>
      <c r="GD192" s="1">
        <v>278.89999999999998</v>
      </c>
      <c r="GE192" s="1">
        <v>282.10000000000002</v>
      </c>
      <c r="GF192" s="1">
        <v>305.5</v>
      </c>
      <c r="GG192" s="1">
        <v>297</v>
      </c>
      <c r="GH192" s="1">
        <v>304.2</v>
      </c>
      <c r="GI192" s="1">
        <v>302.3</v>
      </c>
      <c r="GJ192" s="1">
        <v>303.7</v>
      </c>
      <c r="GK192" s="1">
        <v>302.3</v>
      </c>
      <c r="GL192" s="1">
        <v>303.89999999999998</v>
      </c>
      <c r="GM192" s="1">
        <v>307.8</v>
      </c>
      <c r="GN192" s="1">
        <v>314.39999999999998</v>
      </c>
      <c r="GO192" s="1">
        <v>305.5</v>
      </c>
      <c r="GP192" s="1">
        <v>296.39999999999998</v>
      </c>
      <c r="GQ192" s="1">
        <v>295.5</v>
      </c>
      <c r="GR192" s="1">
        <v>296.89999999999998</v>
      </c>
      <c r="GS192" s="1">
        <v>299.8</v>
      </c>
      <c r="GT192" s="1">
        <v>300.8</v>
      </c>
      <c r="GU192" s="1">
        <v>302.3</v>
      </c>
      <c r="GV192" s="1">
        <v>303.89999999999998</v>
      </c>
      <c r="GW192" s="1">
        <v>308</v>
      </c>
      <c r="GX192" s="1">
        <v>309.10000000000002</v>
      </c>
      <c r="GY192" s="1">
        <v>307.39999999999998</v>
      </c>
      <c r="HO192" s="16"/>
      <c r="HP192" s="1">
        <v>341</v>
      </c>
      <c r="HQ192" s="1">
        <v>340</v>
      </c>
      <c r="HR192" s="1">
        <v>341</v>
      </c>
      <c r="HS192" s="1">
        <v>342</v>
      </c>
      <c r="HT192" s="1">
        <v>342.8</v>
      </c>
      <c r="HU192" s="1">
        <v>342.3</v>
      </c>
      <c r="HV192" s="1">
        <v>343</v>
      </c>
      <c r="HW192" s="1">
        <v>343.6</v>
      </c>
      <c r="HX192" s="1">
        <v>343.4</v>
      </c>
      <c r="HY192" s="1">
        <v>343.5</v>
      </c>
      <c r="HZ192" s="1">
        <v>343.6</v>
      </c>
      <c r="IA192" s="1">
        <v>343.7</v>
      </c>
      <c r="IB192" s="1">
        <v>343.2</v>
      </c>
      <c r="IC192" s="1">
        <v>343.2</v>
      </c>
      <c r="ID192" s="1">
        <v>343.3</v>
      </c>
      <c r="IE192" s="1">
        <v>343.5</v>
      </c>
      <c r="IF192" s="1">
        <v>343.4</v>
      </c>
      <c r="IG192" s="1">
        <v>343.5</v>
      </c>
      <c r="IH192" s="1">
        <v>343.5</v>
      </c>
      <c r="II192" s="1">
        <v>343.3</v>
      </c>
      <c r="IJ192" s="1">
        <v>343.3</v>
      </c>
      <c r="IK192" s="1">
        <v>343.4</v>
      </c>
      <c r="IL192" s="1">
        <v>343.1</v>
      </c>
      <c r="IM192" s="1">
        <v>343</v>
      </c>
      <c r="IN192" s="1">
        <v>343</v>
      </c>
      <c r="JD192" s="16"/>
      <c r="JE192">
        <v>268.10000000000002</v>
      </c>
      <c r="JF192">
        <v>266.3</v>
      </c>
      <c r="JG192">
        <v>267</v>
      </c>
      <c r="JH192">
        <v>267.60000000000002</v>
      </c>
      <c r="JI192">
        <v>267.60000000000002</v>
      </c>
      <c r="JJ192">
        <v>269.60000000000002</v>
      </c>
      <c r="JK192">
        <v>269.2</v>
      </c>
      <c r="JL192">
        <v>269.60000000000002</v>
      </c>
      <c r="JM192">
        <v>269.7</v>
      </c>
      <c r="JN192">
        <v>268.5</v>
      </c>
      <c r="JO192">
        <v>268.5</v>
      </c>
      <c r="JP192">
        <v>265.7</v>
      </c>
      <c r="JQ192">
        <v>267.3</v>
      </c>
      <c r="JR192">
        <v>267.10000000000002</v>
      </c>
      <c r="JS192">
        <v>266.2</v>
      </c>
      <c r="JT192">
        <v>267.39999999999998</v>
      </c>
      <c r="JU192">
        <v>267</v>
      </c>
      <c r="JV192">
        <v>266.89999999999998</v>
      </c>
      <c r="JW192">
        <v>270.10000000000002</v>
      </c>
      <c r="JX192">
        <v>268.7</v>
      </c>
      <c r="JY192">
        <v>267.60000000000002</v>
      </c>
      <c r="JZ192">
        <v>267.7</v>
      </c>
      <c r="KA192">
        <v>269.10000000000002</v>
      </c>
      <c r="KB192">
        <v>268.39999999999998</v>
      </c>
      <c r="KC192">
        <v>268.89999999999998</v>
      </c>
    </row>
    <row r="193" spans="1:305" x14ac:dyDescent="0.25">
      <c r="A193" s="16" t="s">
        <v>280</v>
      </c>
      <c r="B193" s="1" t="s">
        <v>224</v>
      </c>
      <c r="C193" s="1" t="s">
        <v>130</v>
      </c>
      <c r="D193" s="1">
        <v>2</v>
      </c>
      <c r="E193" s="1">
        <v>0.28000000000000003</v>
      </c>
      <c r="F193" s="1">
        <v>27</v>
      </c>
      <c r="G193" s="1" t="s">
        <v>144</v>
      </c>
      <c r="H193" s="1" t="s">
        <v>131</v>
      </c>
      <c r="J193" s="1">
        <v>1</v>
      </c>
      <c r="K193" s="16">
        <v>190</v>
      </c>
      <c r="L193" s="5">
        <v>45033</v>
      </c>
      <c r="M193" s="35">
        <v>6.4</v>
      </c>
      <c r="N193" s="35">
        <v>12</v>
      </c>
      <c r="O193" s="1" t="s">
        <v>410</v>
      </c>
      <c r="R193" s="16"/>
      <c r="S193" s="29"/>
      <c r="BG193" s="16"/>
      <c r="CV193" s="16"/>
      <c r="EK193" s="16"/>
      <c r="FZ193" s="16"/>
      <c r="HO193" s="16"/>
      <c r="JD193" s="16"/>
    </row>
    <row r="194" spans="1:305" x14ac:dyDescent="0.25">
      <c r="A194" s="16" t="s">
        <v>281</v>
      </c>
      <c r="B194" s="1" t="s">
        <v>224</v>
      </c>
      <c r="C194" s="1" t="s">
        <v>130</v>
      </c>
      <c r="D194" s="1">
        <v>2</v>
      </c>
      <c r="E194" s="1">
        <v>0.28000000000000003</v>
      </c>
      <c r="F194" s="1">
        <v>27</v>
      </c>
      <c r="G194" s="1" t="s">
        <v>144</v>
      </c>
      <c r="H194" s="1" t="s">
        <v>131</v>
      </c>
      <c r="J194" s="1">
        <v>2</v>
      </c>
      <c r="K194" s="16">
        <v>190</v>
      </c>
      <c r="L194" s="5">
        <v>45034</v>
      </c>
      <c r="M194" s="35" t="s">
        <v>403</v>
      </c>
      <c r="N194" s="35" t="s">
        <v>403</v>
      </c>
      <c r="O194" s="1" t="s">
        <v>410</v>
      </c>
      <c r="R194" s="16"/>
      <c r="S194" s="29"/>
      <c r="BG194" s="16"/>
      <c r="CV194" s="16"/>
      <c r="EK194" s="16"/>
      <c r="FZ194" s="16"/>
      <c r="HO194" s="16"/>
      <c r="JD194" s="16"/>
    </row>
    <row r="195" spans="1:305" x14ac:dyDescent="0.25">
      <c r="A195" s="16" t="s">
        <v>282</v>
      </c>
      <c r="B195" s="1" t="s">
        <v>224</v>
      </c>
      <c r="C195" s="1" t="s">
        <v>130</v>
      </c>
      <c r="D195" s="1">
        <v>2</v>
      </c>
      <c r="E195" s="1">
        <v>0.28000000000000003</v>
      </c>
      <c r="F195" s="1">
        <v>27</v>
      </c>
      <c r="G195" s="1" t="s">
        <v>144</v>
      </c>
      <c r="H195" s="1" t="s">
        <v>131</v>
      </c>
      <c r="J195" s="1">
        <v>3</v>
      </c>
      <c r="K195" s="16">
        <v>190</v>
      </c>
      <c r="L195" s="5">
        <v>45035</v>
      </c>
      <c r="M195" s="35" t="s">
        <v>403</v>
      </c>
      <c r="N195" s="35" t="s">
        <v>403</v>
      </c>
      <c r="O195" s="1" t="s">
        <v>410</v>
      </c>
      <c r="R195" s="16"/>
      <c r="S195" s="29"/>
      <c r="BG195" s="16"/>
      <c r="CV195" s="16"/>
      <c r="EK195" s="16"/>
      <c r="FZ195" s="16"/>
      <c r="HO195" s="16"/>
      <c r="JD195" s="16"/>
    </row>
    <row r="196" spans="1:305" x14ac:dyDescent="0.25">
      <c r="A196" s="16" t="s">
        <v>283</v>
      </c>
      <c r="B196" s="1" t="s">
        <v>224</v>
      </c>
      <c r="C196" s="1" t="s">
        <v>130</v>
      </c>
      <c r="D196" s="1">
        <v>2</v>
      </c>
      <c r="E196" s="1">
        <v>0.28000000000000003</v>
      </c>
      <c r="F196" s="1">
        <v>27</v>
      </c>
      <c r="G196" s="1" t="s">
        <v>144</v>
      </c>
      <c r="H196" s="1" t="s">
        <v>131</v>
      </c>
      <c r="J196" s="1">
        <v>4</v>
      </c>
      <c r="K196" s="16">
        <v>76</v>
      </c>
      <c r="L196" s="5">
        <v>45093</v>
      </c>
      <c r="M196" s="35" t="s">
        <v>403</v>
      </c>
      <c r="N196" s="35" t="s">
        <v>403</v>
      </c>
      <c r="R196" s="16"/>
      <c r="S196" s="29">
        <v>0</v>
      </c>
      <c r="T196" s="1">
        <v>6.33</v>
      </c>
      <c r="U196" s="1">
        <v>12.67</v>
      </c>
      <c r="V196" s="1">
        <v>19</v>
      </c>
      <c r="W196" s="1">
        <v>25.33</v>
      </c>
      <c r="X196" s="1">
        <v>31.67</v>
      </c>
      <c r="Y196" s="1">
        <v>38</v>
      </c>
      <c r="Z196" s="1">
        <v>44.33</v>
      </c>
      <c r="AA196" s="1">
        <v>50.67</v>
      </c>
      <c r="AB196" s="1">
        <v>57</v>
      </c>
      <c r="AC196" s="1">
        <v>63.33</v>
      </c>
      <c r="AD196" s="1">
        <v>69.67</v>
      </c>
      <c r="AE196" s="1">
        <v>76</v>
      </c>
      <c r="BG196" s="16"/>
      <c r="BH196" s="1">
        <v>264.5</v>
      </c>
      <c r="BI196" s="1">
        <v>269.2</v>
      </c>
      <c r="BJ196" s="1">
        <v>280.2</v>
      </c>
      <c r="BK196" s="1">
        <v>293.2</v>
      </c>
      <c r="BL196" s="1">
        <v>293.8</v>
      </c>
      <c r="BM196" s="1">
        <v>294.7</v>
      </c>
      <c r="BN196" s="1">
        <v>294.89999999999998</v>
      </c>
      <c r="BO196" s="1">
        <v>296.60000000000002</v>
      </c>
      <c r="BP196" s="1">
        <v>296.89999999999998</v>
      </c>
      <c r="BQ196" s="1">
        <v>297.5</v>
      </c>
      <c r="BR196" s="1">
        <v>297.60000000000002</v>
      </c>
      <c r="BS196" s="1">
        <v>297.5</v>
      </c>
      <c r="BT196" s="1">
        <v>298.5</v>
      </c>
      <c r="CV196" s="16"/>
      <c r="CW196" s="1">
        <v>265.60000000000002</v>
      </c>
      <c r="CX196" s="1">
        <v>270.3</v>
      </c>
      <c r="CY196" s="1">
        <v>281.39999999999998</v>
      </c>
      <c r="CZ196" s="1">
        <v>294.39999999999998</v>
      </c>
      <c r="DA196" s="1">
        <v>295.10000000000002</v>
      </c>
      <c r="DB196" s="1">
        <v>295.89999999999998</v>
      </c>
      <c r="DC196" s="1">
        <v>296.10000000000002</v>
      </c>
      <c r="DD196" s="1">
        <v>297.8</v>
      </c>
      <c r="DE196" s="1">
        <v>298</v>
      </c>
      <c r="DF196" s="1">
        <v>298.7</v>
      </c>
      <c r="DG196" s="1">
        <v>298.7</v>
      </c>
      <c r="DH196" s="1">
        <v>298.7</v>
      </c>
      <c r="DI196" s="1">
        <v>299.7</v>
      </c>
      <c r="EK196" s="16"/>
      <c r="EL196" s="1">
        <v>268.8</v>
      </c>
      <c r="EM196" s="1">
        <v>272.89999999999998</v>
      </c>
      <c r="EN196" s="1">
        <v>284.60000000000002</v>
      </c>
      <c r="EO196" s="1">
        <v>297.39999999999998</v>
      </c>
      <c r="EP196" s="1">
        <v>297.8</v>
      </c>
      <c r="EQ196" s="1">
        <v>298.3</v>
      </c>
      <c r="ER196" s="1">
        <v>298.7</v>
      </c>
      <c r="ES196" s="1">
        <v>299.89999999999998</v>
      </c>
      <c r="ET196" s="1">
        <v>300.10000000000002</v>
      </c>
      <c r="EU196" s="1">
        <v>300.8</v>
      </c>
      <c r="EV196" s="1">
        <v>300.89999999999998</v>
      </c>
      <c r="EW196" s="1">
        <v>300.89999999999998</v>
      </c>
      <c r="EX196" s="1">
        <v>302.10000000000002</v>
      </c>
      <c r="FZ196" s="16"/>
      <c r="GA196" s="1">
        <v>265.2</v>
      </c>
      <c r="GB196" s="1">
        <v>269.5</v>
      </c>
      <c r="GC196" s="1">
        <v>278.39999999999998</v>
      </c>
      <c r="GD196" s="1">
        <v>292.2</v>
      </c>
      <c r="GE196" s="1">
        <v>293.2</v>
      </c>
      <c r="GF196" s="1">
        <v>294.5</v>
      </c>
      <c r="GG196" s="1">
        <v>295.39999999999998</v>
      </c>
      <c r="GH196" s="1">
        <v>298.39999999999998</v>
      </c>
      <c r="GI196" s="1">
        <v>311.8</v>
      </c>
      <c r="GJ196" s="1">
        <v>305.10000000000002</v>
      </c>
      <c r="GK196" s="1">
        <v>297</v>
      </c>
      <c r="GL196" s="1">
        <v>297.2</v>
      </c>
      <c r="GM196" s="1">
        <v>297.8</v>
      </c>
      <c r="HO196" s="16"/>
      <c r="HP196" s="1">
        <v>340.8</v>
      </c>
      <c r="HQ196" s="1">
        <v>342.1</v>
      </c>
      <c r="HR196" s="1">
        <v>343.8</v>
      </c>
      <c r="HS196" s="1">
        <v>344</v>
      </c>
      <c r="HT196" s="1">
        <v>344</v>
      </c>
      <c r="HU196" s="1">
        <v>345</v>
      </c>
      <c r="HV196" s="1">
        <v>344.4</v>
      </c>
      <c r="HW196" s="1">
        <v>345</v>
      </c>
      <c r="HX196" s="1">
        <v>345.9</v>
      </c>
      <c r="HY196" s="1">
        <v>345.2</v>
      </c>
      <c r="HZ196" s="1">
        <v>345.2</v>
      </c>
      <c r="IA196" s="1">
        <v>345</v>
      </c>
      <c r="IB196" s="1">
        <v>345</v>
      </c>
      <c r="JD196" s="16"/>
      <c r="JE196" s="1">
        <v>263.10000000000002</v>
      </c>
      <c r="JF196" s="1">
        <v>264.5</v>
      </c>
      <c r="JG196" s="1">
        <v>264.10000000000002</v>
      </c>
      <c r="JH196" s="1">
        <v>261.5</v>
      </c>
      <c r="JI196" s="1">
        <v>262.8</v>
      </c>
      <c r="JJ196" s="1">
        <v>262.7</v>
      </c>
      <c r="JK196" s="1">
        <v>263</v>
      </c>
      <c r="JL196" s="1">
        <v>263.3</v>
      </c>
      <c r="JM196" s="1">
        <v>263.8</v>
      </c>
      <c r="JN196" s="1">
        <v>263.7</v>
      </c>
      <c r="JO196" s="1">
        <v>263.8</v>
      </c>
      <c r="JP196" s="1">
        <v>263.3</v>
      </c>
      <c r="JQ196" s="1">
        <v>263.5</v>
      </c>
    </row>
    <row r="197" spans="1:305" x14ac:dyDescent="0.25">
      <c r="A197" s="16" t="s">
        <v>284</v>
      </c>
      <c r="B197" s="1" t="s">
        <v>224</v>
      </c>
      <c r="C197" s="1" t="s">
        <v>130</v>
      </c>
      <c r="D197" s="1">
        <v>2</v>
      </c>
      <c r="E197" s="1">
        <v>0.28000000000000003</v>
      </c>
      <c r="F197" s="1">
        <v>27</v>
      </c>
      <c r="G197" s="1" t="s">
        <v>145</v>
      </c>
      <c r="H197" s="1" t="s">
        <v>131</v>
      </c>
      <c r="J197" s="1">
        <v>1</v>
      </c>
      <c r="K197" s="16">
        <v>190</v>
      </c>
      <c r="L197" s="5">
        <v>45036</v>
      </c>
      <c r="M197" s="35" t="s">
        <v>403</v>
      </c>
      <c r="N197" s="35" t="s">
        <v>403</v>
      </c>
      <c r="O197" s="1" t="s">
        <v>410</v>
      </c>
      <c r="R197" s="16"/>
      <c r="S197" s="29"/>
      <c r="BG197" s="16"/>
      <c r="CV197" s="16"/>
      <c r="EK197" s="16"/>
      <c r="FZ197" s="16"/>
      <c r="HO197" s="16"/>
      <c r="JD197" s="16"/>
    </row>
    <row r="198" spans="1:305" x14ac:dyDescent="0.25">
      <c r="A198" s="16" t="s">
        <v>285</v>
      </c>
      <c r="B198" s="1" t="s">
        <v>224</v>
      </c>
      <c r="C198" s="1" t="s">
        <v>130</v>
      </c>
      <c r="D198" s="1">
        <v>2</v>
      </c>
      <c r="E198" s="1">
        <v>0.28000000000000003</v>
      </c>
      <c r="F198" s="1">
        <v>27</v>
      </c>
      <c r="G198" s="1" t="s">
        <v>145</v>
      </c>
      <c r="H198" s="1" t="s">
        <v>131</v>
      </c>
      <c r="J198" s="1">
        <v>2</v>
      </c>
      <c r="K198" s="16">
        <v>190</v>
      </c>
      <c r="L198" s="5">
        <v>45040</v>
      </c>
      <c r="M198" s="35">
        <v>4</v>
      </c>
      <c r="N198" s="35" t="s">
        <v>403</v>
      </c>
      <c r="O198" s="1" t="s">
        <v>286</v>
      </c>
      <c r="R198" s="16"/>
      <c r="S198" s="29">
        <v>0</v>
      </c>
      <c r="T198" s="1">
        <v>6.33</v>
      </c>
      <c r="U198" s="1">
        <v>12.67</v>
      </c>
      <c r="V198" s="1">
        <v>19</v>
      </c>
      <c r="W198" s="1">
        <v>25.33</v>
      </c>
      <c r="X198" s="1">
        <v>31.67</v>
      </c>
      <c r="Y198" s="1">
        <v>38</v>
      </c>
      <c r="Z198" s="1">
        <v>44.33</v>
      </c>
      <c r="AA198" s="1">
        <v>50.67</v>
      </c>
      <c r="AB198" s="1">
        <v>57</v>
      </c>
      <c r="AC198" s="1">
        <v>63.33</v>
      </c>
      <c r="AD198" s="1">
        <v>69.67</v>
      </c>
      <c r="AE198" s="1">
        <v>76</v>
      </c>
      <c r="AF198" s="1">
        <v>82.33</v>
      </c>
      <c r="AG198" s="1">
        <v>88.66</v>
      </c>
      <c r="AH198" s="1">
        <v>94.99</v>
      </c>
      <c r="AI198" s="1">
        <v>101.32</v>
      </c>
      <c r="AJ198" s="1">
        <v>107.65</v>
      </c>
      <c r="AK198" s="1">
        <v>113.98</v>
      </c>
      <c r="AL198" s="1">
        <v>120.31</v>
      </c>
      <c r="AM198" s="1">
        <v>126.64</v>
      </c>
      <c r="AN198" s="1">
        <v>132.97</v>
      </c>
      <c r="AO198" s="1">
        <v>139.33000000000001</v>
      </c>
      <c r="AP198" s="1">
        <v>145.66999999999999</v>
      </c>
      <c r="AQ198" s="1">
        <v>152</v>
      </c>
      <c r="BG198" s="16"/>
      <c r="BH198" s="1">
        <v>260</v>
      </c>
      <c r="BI198" s="1">
        <v>270.5</v>
      </c>
      <c r="BJ198" s="1">
        <v>272.39999999999998</v>
      </c>
      <c r="BK198" s="1">
        <v>274.7</v>
      </c>
      <c r="BL198" s="1">
        <v>277.60000000000002</v>
      </c>
      <c r="BM198" s="1">
        <v>286.39999999999998</v>
      </c>
      <c r="BN198" s="1">
        <v>287.60000000000002</v>
      </c>
      <c r="BO198" s="1">
        <v>290.5</v>
      </c>
      <c r="BP198" s="1">
        <v>295.7</v>
      </c>
      <c r="BQ198" s="1">
        <v>298.7</v>
      </c>
      <c r="BR198" s="1">
        <v>298.8</v>
      </c>
      <c r="BS198" s="1">
        <v>299.3</v>
      </c>
      <c r="BT198" s="1">
        <v>298.2</v>
      </c>
      <c r="BU198" s="1">
        <v>298.8</v>
      </c>
      <c r="BV198" s="1">
        <v>299</v>
      </c>
      <c r="BW198" s="1">
        <v>299.3</v>
      </c>
      <c r="BX198" s="1">
        <v>299.7</v>
      </c>
      <c r="BY198" s="1">
        <v>301.10000000000002</v>
      </c>
      <c r="BZ198" s="1">
        <v>302.60000000000002</v>
      </c>
      <c r="CA198" s="1">
        <v>302.89999999999998</v>
      </c>
      <c r="CB198" s="1">
        <v>303</v>
      </c>
      <c r="CC198" s="1">
        <v>304.39999999999998</v>
      </c>
      <c r="CD198" s="1">
        <v>304.5</v>
      </c>
      <c r="CE198" s="1">
        <v>305.60000000000002</v>
      </c>
      <c r="CF198" s="1">
        <v>310.8</v>
      </c>
      <c r="CV198" s="16"/>
      <c r="CW198" s="1">
        <v>267.10000000000002</v>
      </c>
      <c r="CX198" s="1">
        <v>277.39999999999998</v>
      </c>
      <c r="CY198" s="1">
        <v>279.10000000000002</v>
      </c>
      <c r="CZ198" s="1">
        <v>281.39999999999998</v>
      </c>
      <c r="DA198" s="1">
        <v>284</v>
      </c>
      <c r="DB198" s="1">
        <v>292.60000000000002</v>
      </c>
      <c r="DC198" s="1">
        <v>293.8</v>
      </c>
      <c r="DD198" s="1">
        <v>296.39999999999998</v>
      </c>
      <c r="DE198" s="1">
        <v>301.5</v>
      </c>
      <c r="DF198" s="1">
        <v>304.5</v>
      </c>
      <c r="DG198" s="1">
        <v>304.5</v>
      </c>
      <c r="DH198" s="1">
        <v>304.89999999999998</v>
      </c>
      <c r="DI198" s="1">
        <v>303.8</v>
      </c>
      <c r="DJ198" s="1">
        <v>304.60000000000002</v>
      </c>
      <c r="DK198" s="1">
        <v>304.7</v>
      </c>
      <c r="DL198" s="1">
        <v>305.10000000000002</v>
      </c>
      <c r="DM198" s="1">
        <v>305.60000000000002</v>
      </c>
      <c r="DN198" s="1">
        <v>306.89999999999998</v>
      </c>
      <c r="DO198" s="1">
        <v>307.89999999999998</v>
      </c>
      <c r="DP198" s="1">
        <v>329</v>
      </c>
      <c r="DQ198" s="1">
        <v>306.2</v>
      </c>
      <c r="DR198" s="1">
        <v>304</v>
      </c>
      <c r="DS198" s="1">
        <v>344</v>
      </c>
      <c r="DT198" s="1">
        <v>337.3</v>
      </c>
      <c r="DU198" s="1">
        <v>337.8</v>
      </c>
      <c r="EK198" s="16"/>
      <c r="EL198" s="1">
        <v>266.7</v>
      </c>
      <c r="EM198" s="1">
        <v>276.7</v>
      </c>
      <c r="EN198" s="1">
        <v>277.89999999999998</v>
      </c>
      <c r="EO198" s="1">
        <v>279.5</v>
      </c>
      <c r="EP198" s="1">
        <v>282.3</v>
      </c>
      <c r="EQ198" s="1">
        <v>290.60000000000002</v>
      </c>
      <c r="ER198" s="1">
        <v>292</v>
      </c>
      <c r="ES198" s="1">
        <v>294.7</v>
      </c>
      <c r="ET198" s="1">
        <v>299.7</v>
      </c>
      <c r="EU198" s="1">
        <v>302.60000000000002</v>
      </c>
      <c r="EV198" s="1">
        <v>302.89999999999998</v>
      </c>
      <c r="EW198" s="1">
        <v>305.7</v>
      </c>
      <c r="EX198" s="1">
        <v>304.89999999999998</v>
      </c>
      <c r="EY198" s="1">
        <v>315.5</v>
      </c>
      <c r="EZ198" s="1">
        <v>320.7</v>
      </c>
      <c r="FA198" s="1">
        <v>318.3</v>
      </c>
      <c r="FB198" s="1">
        <v>318.39999999999998</v>
      </c>
      <c r="FC198" s="1">
        <v>324.89999999999998</v>
      </c>
      <c r="FD198" s="1">
        <v>330.4</v>
      </c>
      <c r="FE198" s="1">
        <v>322.39999999999998</v>
      </c>
      <c r="FF198" s="1">
        <v>321.2</v>
      </c>
      <c r="FG198" s="1">
        <v>325</v>
      </c>
      <c r="FH198" s="1">
        <v>324.2</v>
      </c>
      <c r="FI198" s="1">
        <v>324</v>
      </c>
      <c r="FJ198" s="1">
        <v>316.8</v>
      </c>
      <c r="FZ198" s="16"/>
      <c r="GA198" s="1">
        <v>266.8</v>
      </c>
      <c r="GB198" s="1">
        <v>277</v>
      </c>
      <c r="GC198" s="1">
        <v>279</v>
      </c>
      <c r="GD198" s="1">
        <v>279.60000000000002</v>
      </c>
      <c r="GE198" s="1">
        <v>284.39999999999998</v>
      </c>
      <c r="GF198" s="1">
        <v>292.89999999999998</v>
      </c>
      <c r="GG198" s="1">
        <v>309.5</v>
      </c>
      <c r="GH198" s="1">
        <v>330.6</v>
      </c>
      <c r="GI198" s="1">
        <v>329.4</v>
      </c>
      <c r="GJ198" s="1">
        <v>320</v>
      </c>
      <c r="GK198" s="1">
        <v>320.10000000000002</v>
      </c>
      <c r="GL198" s="1">
        <v>319.10000000000002</v>
      </c>
      <c r="GM198" s="1">
        <v>312.3</v>
      </c>
      <c r="GN198" s="1">
        <v>313.10000000000002</v>
      </c>
      <c r="GO198" s="1">
        <v>311.39999999999998</v>
      </c>
      <c r="GP198" s="1">
        <v>310.2</v>
      </c>
      <c r="GQ198" s="1">
        <v>307.60000000000002</v>
      </c>
      <c r="GR198" s="1">
        <v>309.39999999999998</v>
      </c>
      <c r="GS198" s="1">
        <v>299.60000000000002</v>
      </c>
      <c r="GT198" s="1">
        <v>291.89999999999998</v>
      </c>
      <c r="GU198" s="1">
        <v>300.5</v>
      </c>
      <c r="GV198" s="1">
        <v>308.2</v>
      </c>
      <c r="GW198" s="1">
        <v>298</v>
      </c>
      <c r="GX198" s="1">
        <v>293.60000000000002</v>
      </c>
      <c r="GY198" s="1">
        <v>307.7</v>
      </c>
      <c r="HO198" s="16"/>
      <c r="HP198" s="1">
        <v>342.4</v>
      </c>
      <c r="HQ198" s="1">
        <v>342.9</v>
      </c>
      <c r="HR198" s="1">
        <v>343.3</v>
      </c>
      <c r="HS198" s="1">
        <v>344.3</v>
      </c>
      <c r="HT198" s="1">
        <v>344.1</v>
      </c>
      <c r="HU198" s="1">
        <v>344.3</v>
      </c>
      <c r="HV198" s="1">
        <v>344.2</v>
      </c>
      <c r="HW198" s="1">
        <v>344.1</v>
      </c>
      <c r="HX198" s="1">
        <v>344</v>
      </c>
      <c r="HY198" s="1">
        <v>344</v>
      </c>
      <c r="HZ198" s="1">
        <v>344</v>
      </c>
      <c r="IA198" s="1">
        <v>343.9</v>
      </c>
      <c r="IB198" s="1">
        <v>343.9</v>
      </c>
      <c r="IC198" s="1">
        <v>344</v>
      </c>
      <c r="ID198" s="1">
        <v>344</v>
      </c>
      <c r="IE198" s="1">
        <v>344</v>
      </c>
      <c r="IF198" s="1">
        <v>343.9</v>
      </c>
      <c r="IG198" s="1">
        <v>343.9</v>
      </c>
      <c r="IH198" s="1">
        <v>344</v>
      </c>
      <c r="II198" s="1">
        <v>343.9</v>
      </c>
      <c r="IJ198" s="1">
        <v>343.8</v>
      </c>
      <c r="IK198" s="1">
        <v>343.6</v>
      </c>
      <c r="IL198" s="1">
        <v>343.6</v>
      </c>
      <c r="IM198" s="1">
        <v>343.6</v>
      </c>
      <c r="IN198" s="1">
        <v>343.6</v>
      </c>
      <c r="JD198" s="16"/>
      <c r="JE198" s="1">
        <v>266.2</v>
      </c>
      <c r="JF198" s="1">
        <v>267.89999999999998</v>
      </c>
      <c r="JG198" s="1">
        <v>268.3</v>
      </c>
      <c r="JH198" s="1">
        <v>269.8</v>
      </c>
      <c r="JI198" s="1">
        <v>268</v>
      </c>
      <c r="JJ198" s="1">
        <v>266.5</v>
      </c>
      <c r="JK198" s="1">
        <v>267.10000000000002</v>
      </c>
      <c r="JL198" s="1">
        <v>267</v>
      </c>
      <c r="JM198" s="1">
        <v>266.60000000000002</v>
      </c>
      <c r="JN198" s="1">
        <v>267.10000000000002</v>
      </c>
      <c r="JO198" s="1">
        <v>267.10000000000002</v>
      </c>
      <c r="JP198" s="1">
        <v>267.7</v>
      </c>
      <c r="JQ198" s="1">
        <v>266.5</v>
      </c>
      <c r="JR198" s="1">
        <v>266.8</v>
      </c>
      <c r="JS198" s="1">
        <v>266.8</v>
      </c>
      <c r="JT198" s="1">
        <v>267</v>
      </c>
      <c r="JU198" s="1">
        <v>266.89999999999998</v>
      </c>
      <c r="JV198" s="1">
        <v>266.89999999999998</v>
      </c>
      <c r="JW198" s="1">
        <v>267.3</v>
      </c>
      <c r="JX198" s="1">
        <v>267</v>
      </c>
      <c r="JY198" s="1">
        <v>267</v>
      </c>
      <c r="JZ198" s="1">
        <v>266.7</v>
      </c>
      <c r="KA198" s="1">
        <v>266.60000000000002</v>
      </c>
      <c r="KB198" s="1">
        <v>266.5</v>
      </c>
      <c r="KC198" s="1">
        <v>266.5</v>
      </c>
    </row>
    <row r="199" spans="1:305" x14ac:dyDescent="0.25">
      <c r="A199" s="16" t="s">
        <v>287</v>
      </c>
      <c r="B199" s="1" t="s">
        <v>224</v>
      </c>
      <c r="C199" s="1" t="s">
        <v>130</v>
      </c>
      <c r="D199" s="1">
        <v>2</v>
      </c>
      <c r="E199" s="1">
        <v>0.28000000000000003</v>
      </c>
      <c r="F199" s="1">
        <v>27</v>
      </c>
      <c r="G199" s="1" t="s">
        <v>145</v>
      </c>
      <c r="H199" s="1" t="s">
        <v>131</v>
      </c>
      <c r="J199" s="1">
        <v>3</v>
      </c>
      <c r="K199" s="16">
        <v>190</v>
      </c>
      <c r="L199" s="5">
        <v>45043</v>
      </c>
      <c r="M199" s="35">
        <v>4.5999999999999996</v>
      </c>
      <c r="N199" s="35">
        <v>20</v>
      </c>
      <c r="R199" s="16"/>
      <c r="S199" s="29">
        <v>0</v>
      </c>
      <c r="T199" s="1">
        <v>6.33</v>
      </c>
      <c r="U199" s="1">
        <v>12.67</v>
      </c>
      <c r="V199" s="1">
        <v>19</v>
      </c>
      <c r="W199" s="1">
        <v>25.33</v>
      </c>
      <c r="X199" s="1">
        <v>31.67</v>
      </c>
      <c r="Y199" s="1">
        <v>38</v>
      </c>
      <c r="Z199" s="1">
        <v>44.33</v>
      </c>
      <c r="AA199" s="1">
        <v>50.67</v>
      </c>
      <c r="AB199" s="1">
        <v>57</v>
      </c>
      <c r="AC199" s="1">
        <v>63.33</v>
      </c>
      <c r="AD199" s="1">
        <v>69.67</v>
      </c>
      <c r="AE199" s="1">
        <v>76</v>
      </c>
      <c r="AF199" s="1">
        <v>82.33</v>
      </c>
      <c r="AG199" s="1">
        <v>88.66</v>
      </c>
      <c r="AH199" s="1">
        <v>94.99</v>
      </c>
      <c r="AI199" s="1">
        <v>101.32</v>
      </c>
      <c r="AJ199" s="1">
        <v>107.65</v>
      </c>
      <c r="AK199" s="1">
        <v>113.98</v>
      </c>
      <c r="AL199" s="1">
        <v>120.31</v>
      </c>
      <c r="AM199" s="1">
        <v>126.64</v>
      </c>
      <c r="AN199" s="1">
        <v>132.97</v>
      </c>
      <c r="AO199" s="1">
        <v>139.33000000000001</v>
      </c>
      <c r="AP199" s="1">
        <v>145.66999999999999</v>
      </c>
      <c r="AQ199" s="1">
        <v>152</v>
      </c>
      <c r="AR199" s="1">
        <v>158.33000000000001</v>
      </c>
      <c r="AS199" s="1">
        <v>164.67</v>
      </c>
      <c r="AT199" s="1">
        <v>171</v>
      </c>
      <c r="AU199" s="1">
        <v>177.33</v>
      </c>
      <c r="AV199" s="1">
        <v>183.67</v>
      </c>
      <c r="AW199" s="1">
        <v>190</v>
      </c>
      <c r="BG199" s="16"/>
      <c r="BH199" s="1">
        <v>274.2</v>
      </c>
      <c r="BI199" s="1">
        <v>271.2</v>
      </c>
      <c r="BJ199" s="1">
        <v>274.5</v>
      </c>
      <c r="BK199" s="1">
        <v>278.89999999999998</v>
      </c>
      <c r="BL199" s="1">
        <v>283.39999999999998</v>
      </c>
      <c r="BM199" s="1">
        <v>287.89999999999998</v>
      </c>
      <c r="BN199" s="1">
        <v>290.5</v>
      </c>
      <c r="BO199" s="1">
        <v>292.3</v>
      </c>
      <c r="BP199" s="1">
        <v>292.89999999999998</v>
      </c>
      <c r="BQ199" s="1">
        <v>295.7</v>
      </c>
      <c r="BR199" s="1">
        <v>295.8</v>
      </c>
      <c r="BS199" s="1">
        <v>302.10000000000002</v>
      </c>
      <c r="BT199" s="1">
        <v>309.39999999999998</v>
      </c>
      <c r="BU199" s="1">
        <v>309.2</v>
      </c>
      <c r="BV199" s="1">
        <v>310.10000000000002</v>
      </c>
      <c r="BW199" s="1">
        <v>310.39999999999998</v>
      </c>
      <c r="BX199" s="1">
        <v>314.2</v>
      </c>
      <c r="BY199" s="1">
        <v>320.10000000000002</v>
      </c>
      <c r="BZ199" s="1">
        <v>321.60000000000002</v>
      </c>
      <c r="CA199" s="1">
        <v>322.5</v>
      </c>
      <c r="CB199" s="1">
        <v>323.39999999999998</v>
      </c>
      <c r="CC199" s="1">
        <v>321.5</v>
      </c>
      <c r="CD199" s="1">
        <v>324.3</v>
      </c>
      <c r="CE199" s="1">
        <v>324.5</v>
      </c>
      <c r="CF199" s="1">
        <v>326.89999999999998</v>
      </c>
      <c r="CG199" s="1">
        <v>335</v>
      </c>
      <c r="CH199" s="1">
        <v>341.3</v>
      </c>
      <c r="CI199" s="1">
        <v>360.9</v>
      </c>
      <c r="CJ199" s="1">
        <v>357.7</v>
      </c>
      <c r="CK199" s="1">
        <v>356.5</v>
      </c>
      <c r="CL199" s="1">
        <v>363.2</v>
      </c>
      <c r="CV199" s="16"/>
      <c r="CW199" s="1">
        <v>280.89999999999998</v>
      </c>
      <c r="CX199" s="1">
        <v>278.10000000000002</v>
      </c>
      <c r="CY199" s="1">
        <v>281.3</v>
      </c>
      <c r="CZ199" s="1">
        <v>285.3</v>
      </c>
      <c r="DA199" s="1">
        <v>289.60000000000002</v>
      </c>
      <c r="DB199" s="1">
        <v>294.10000000000002</v>
      </c>
      <c r="DC199" s="1">
        <v>296.5</v>
      </c>
      <c r="DD199" s="1">
        <v>298.2</v>
      </c>
      <c r="DE199" s="1">
        <v>298.8</v>
      </c>
      <c r="DF199" s="1">
        <v>301.60000000000002</v>
      </c>
      <c r="DG199" s="1">
        <v>301.60000000000002</v>
      </c>
      <c r="DH199" s="1">
        <v>307.8</v>
      </c>
      <c r="DI199" s="1">
        <v>314.60000000000002</v>
      </c>
      <c r="DJ199" s="1">
        <v>314.3</v>
      </c>
      <c r="DK199" s="1">
        <v>315.10000000000002</v>
      </c>
      <c r="DL199" s="1">
        <v>315.5</v>
      </c>
      <c r="DM199" s="1">
        <v>319.10000000000002</v>
      </c>
      <c r="DN199" s="1">
        <v>324.60000000000002</v>
      </c>
      <c r="DO199" s="1">
        <v>326.10000000000002</v>
      </c>
      <c r="DP199" s="1">
        <v>327</v>
      </c>
      <c r="DQ199" s="1">
        <v>329.7</v>
      </c>
      <c r="DR199" s="1">
        <v>341.8</v>
      </c>
      <c r="DS199" s="1">
        <v>359.4</v>
      </c>
      <c r="DT199" s="1">
        <v>346.4</v>
      </c>
      <c r="DU199" s="1">
        <v>339.6</v>
      </c>
      <c r="DV199" s="1">
        <v>350.2</v>
      </c>
      <c r="DW199" s="1">
        <v>340.1</v>
      </c>
      <c r="DX199" s="1">
        <v>353.6</v>
      </c>
      <c r="DY199" s="1">
        <v>356.5</v>
      </c>
      <c r="DZ199" s="1">
        <v>362</v>
      </c>
      <c r="EA199" s="1">
        <v>365</v>
      </c>
      <c r="EK199" s="16"/>
      <c r="EL199" s="1">
        <v>280.5</v>
      </c>
      <c r="EM199" s="1">
        <v>276.8</v>
      </c>
      <c r="EN199" s="1">
        <v>279.5</v>
      </c>
      <c r="EO199" s="1">
        <v>283.60000000000002</v>
      </c>
      <c r="EP199" s="1">
        <v>287.89999999999998</v>
      </c>
      <c r="EQ199" s="1">
        <v>292.39999999999998</v>
      </c>
      <c r="ER199" s="1">
        <v>294.89999999999998</v>
      </c>
      <c r="ES199" s="1">
        <v>296.5</v>
      </c>
      <c r="ET199" s="1">
        <v>297.2</v>
      </c>
      <c r="EU199" s="1">
        <v>300</v>
      </c>
      <c r="EV199" s="1">
        <v>300.2</v>
      </c>
      <c r="EW199" s="1">
        <v>306.39999999999998</v>
      </c>
      <c r="EX199" s="1">
        <v>322.8</v>
      </c>
      <c r="EY199" s="1">
        <v>321.3</v>
      </c>
      <c r="EZ199" s="1">
        <v>314.10000000000002</v>
      </c>
      <c r="FA199" s="1">
        <v>305.39999999999998</v>
      </c>
      <c r="FB199" s="1">
        <v>344.4</v>
      </c>
      <c r="FC199" s="1">
        <v>353.9</v>
      </c>
      <c r="FD199" s="1">
        <v>358.2</v>
      </c>
      <c r="FE199" s="1">
        <v>359.6</v>
      </c>
      <c r="FF199" s="1">
        <v>355.7</v>
      </c>
      <c r="FG199" s="1">
        <v>321.8</v>
      </c>
      <c r="FH199" s="1">
        <v>325.8</v>
      </c>
      <c r="FI199" s="1">
        <v>327.2</v>
      </c>
      <c r="FJ199" s="1">
        <v>332.9</v>
      </c>
      <c r="FK199" s="1">
        <v>356.8</v>
      </c>
      <c r="FM199" s="1">
        <v>385.1</v>
      </c>
      <c r="FN199" s="1">
        <v>377.2</v>
      </c>
      <c r="FO199" s="1">
        <v>391.6</v>
      </c>
      <c r="FP199" s="1">
        <v>389.5</v>
      </c>
      <c r="FZ199" s="16"/>
      <c r="GA199" s="1">
        <v>280.3</v>
      </c>
      <c r="GB199" s="1">
        <v>277.89999999999998</v>
      </c>
      <c r="GC199" s="1">
        <v>281</v>
      </c>
      <c r="GD199" s="1">
        <v>285.2</v>
      </c>
      <c r="GE199" s="1">
        <v>289.5</v>
      </c>
      <c r="GF199" s="1">
        <v>293.89999999999998</v>
      </c>
      <c r="GG199" s="1">
        <v>309</v>
      </c>
      <c r="GH199" s="1">
        <v>292.60000000000002</v>
      </c>
      <c r="GI199" s="1">
        <v>322.5</v>
      </c>
      <c r="GJ199" s="1">
        <v>329.4</v>
      </c>
      <c r="GK199" s="1">
        <v>331.1</v>
      </c>
      <c r="GL199" s="1">
        <v>325.89999999999998</v>
      </c>
      <c r="GM199" s="1">
        <v>329.9</v>
      </c>
      <c r="GN199" s="1">
        <v>328.7</v>
      </c>
      <c r="GO199" s="1">
        <v>327.9</v>
      </c>
      <c r="GP199" s="1">
        <v>334.4</v>
      </c>
      <c r="GQ199" s="1">
        <v>340.9</v>
      </c>
      <c r="GR199" s="1">
        <v>343.4</v>
      </c>
      <c r="GS199" s="1">
        <v>337.2</v>
      </c>
      <c r="GT199" s="1">
        <v>335.4</v>
      </c>
      <c r="GU199" s="1">
        <v>337.7</v>
      </c>
      <c r="GV199" s="1">
        <v>334.6</v>
      </c>
      <c r="GW199" s="1">
        <v>357.4</v>
      </c>
      <c r="GX199" s="1">
        <v>353.4</v>
      </c>
      <c r="GY199" s="1">
        <v>339.3</v>
      </c>
      <c r="GZ199" s="1">
        <v>339</v>
      </c>
      <c r="HA199" s="1">
        <v>334.8</v>
      </c>
      <c r="HB199" s="1">
        <v>342.6</v>
      </c>
      <c r="HC199" s="1">
        <v>327.39999999999998</v>
      </c>
      <c r="HD199" s="1">
        <v>350.8</v>
      </c>
      <c r="HE199" s="1">
        <v>347.2</v>
      </c>
      <c r="HO199" s="16"/>
      <c r="HP199" s="1">
        <v>343.2</v>
      </c>
      <c r="HQ199" s="1">
        <v>344</v>
      </c>
      <c r="HR199" s="1">
        <v>344.5</v>
      </c>
      <c r="HS199" s="1">
        <v>344.3</v>
      </c>
      <c r="HT199" s="1">
        <v>344.1</v>
      </c>
      <c r="HU199" s="1">
        <v>344.1</v>
      </c>
      <c r="HV199" s="1">
        <v>344</v>
      </c>
      <c r="HW199" s="1">
        <v>344</v>
      </c>
      <c r="HX199" s="1">
        <v>343.9</v>
      </c>
      <c r="HY199" s="1">
        <v>344</v>
      </c>
      <c r="HZ199" s="1">
        <v>343.9</v>
      </c>
      <c r="IA199" s="1">
        <v>343.9</v>
      </c>
      <c r="IB199" s="1">
        <v>344.1</v>
      </c>
      <c r="IC199" s="1">
        <v>344</v>
      </c>
      <c r="ID199" s="1">
        <v>343.9</v>
      </c>
      <c r="IE199" s="1">
        <v>344</v>
      </c>
      <c r="IF199" s="1">
        <v>343.9</v>
      </c>
      <c r="IG199" s="1">
        <v>343.9</v>
      </c>
      <c r="IH199" s="1">
        <v>344.1</v>
      </c>
      <c r="II199" s="1">
        <v>344.1</v>
      </c>
      <c r="IJ199" s="1">
        <v>344</v>
      </c>
      <c r="IK199" s="1">
        <v>343.9</v>
      </c>
      <c r="IL199" s="1">
        <v>344</v>
      </c>
      <c r="IM199" s="1">
        <v>343.9</v>
      </c>
      <c r="IN199" s="1">
        <v>343.9</v>
      </c>
      <c r="IO199" s="1">
        <v>343.9</v>
      </c>
      <c r="IP199" s="1">
        <v>343.4</v>
      </c>
      <c r="IQ199" s="1">
        <v>344</v>
      </c>
      <c r="IR199" s="1">
        <v>344</v>
      </c>
      <c r="IS199" s="1">
        <v>344</v>
      </c>
      <c r="IT199" s="1">
        <v>343.9</v>
      </c>
      <c r="JD199" s="16"/>
      <c r="JE199" s="1">
        <v>279.7</v>
      </c>
      <c r="JF199" s="1">
        <v>277.39999999999998</v>
      </c>
      <c r="JG199" s="1">
        <v>277.89999999999998</v>
      </c>
      <c r="JH199" s="1">
        <v>277.60000000000002</v>
      </c>
      <c r="JI199" s="1">
        <v>279.2</v>
      </c>
      <c r="JJ199" s="1">
        <v>278.2</v>
      </c>
      <c r="JK199" s="1">
        <v>278.60000000000002</v>
      </c>
      <c r="JL199" s="1">
        <v>277.89999999999998</v>
      </c>
      <c r="JM199" s="1">
        <v>278.8</v>
      </c>
      <c r="JN199" s="1">
        <v>278.89999999999998</v>
      </c>
      <c r="JO199" s="1">
        <v>278.10000000000002</v>
      </c>
      <c r="JP199" s="1">
        <v>278.10000000000002</v>
      </c>
      <c r="JQ199" s="1">
        <v>277.3</v>
      </c>
      <c r="JR199" s="1">
        <v>276.2</v>
      </c>
      <c r="JS199" s="1">
        <v>274.60000000000002</v>
      </c>
      <c r="JT199" s="1">
        <v>274.39999999999998</v>
      </c>
      <c r="JU199" s="1">
        <v>276.39999999999998</v>
      </c>
      <c r="JV199" s="1">
        <v>277.8</v>
      </c>
      <c r="JW199" s="1">
        <v>278.3</v>
      </c>
      <c r="JX199" s="1">
        <v>277.60000000000002</v>
      </c>
      <c r="JY199" s="1">
        <v>277.60000000000002</v>
      </c>
      <c r="JZ199" s="1">
        <v>274.39999999999998</v>
      </c>
      <c r="KA199" s="1">
        <v>274.5</v>
      </c>
      <c r="KB199" s="1">
        <v>274.8</v>
      </c>
      <c r="KC199" s="1">
        <v>277.2</v>
      </c>
      <c r="KD199" s="1">
        <v>276.39999999999998</v>
      </c>
      <c r="KE199" s="1">
        <v>277.2</v>
      </c>
      <c r="KF199" s="1">
        <v>277.10000000000002</v>
      </c>
      <c r="KG199" s="1">
        <v>276.89999999999998</v>
      </c>
      <c r="KH199" s="1">
        <v>277.5</v>
      </c>
      <c r="KI199" s="1">
        <v>276.89999999999998</v>
      </c>
    </row>
    <row r="200" spans="1:305" x14ac:dyDescent="0.25">
      <c r="A200" s="16" t="s">
        <v>288</v>
      </c>
      <c r="B200" s="1" t="s">
        <v>224</v>
      </c>
      <c r="C200" s="1" t="s">
        <v>130</v>
      </c>
      <c r="D200" s="1">
        <v>2</v>
      </c>
      <c r="E200" s="1">
        <v>0.28000000000000003</v>
      </c>
      <c r="F200" s="1">
        <v>27</v>
      </c>
      <c r="G200" s="1" t="s">
        <v>289</v>
      </c>
      <c r="H200" s="1" t="s">
        <v>131</v>
      </c>
      <c r="J200" s="1">
        <v>1</v>
      </c>
      <c r="K200" s="16">
        <v>190</v>
      </c>
      <c r="L200" s="5">
        <v>45062</v>
      </c>
      <c r="M200" s="35">
        <v>5</v>
      </c>
      <c r="N200" s="35">
        <v>20</v>
      </c>
      <c r="R200" s="16"/>
      <c r="S200" s="29">
        <v>0</v>
      </c>
      <c r="T200" s="1">
        <v>5.94</v>
      </c>
      <c r="U200" s="1">
        <v>11.88</v>
      </c>
      <c r="V200" s="1">
        <v>17.809999999999999</v>
      </c>
      <c r="W200" s="1">
        <v>23.75</v>
      </c>
      <c r="X200" s="1">
        <v>29.69</v>
      </c>
      <c r="Y200" s="1">
        <v>35.630000000000003</v>
      </c>
      <c r="Z200" s="1">
        <v>41.56</v>
      </c>
      <c r="AA200" s="1">
        <v>47.5</v>
      </c>
      <c r="AB200" s="1">
        <v>53.44</v>
      </c>
      <c r="AC200" s="1">
        <v>59.38</v>
      </c>
      <c r="AD200" s="1">
        <v>65.31</v>
      </c>
      <c r="AE200" s="1">
        <v>71.25</v>
      </c>
      <c r="AF200" s="1">
        <v>77.19</v>
      </c>
      <c r="AG200" s="1">
        <v>83.13</v>
      </c>
      <c r="AH200" s="1">
        <v>89.06</v>
      </c>
      <c r="AI200" s="1">
        <v>95</v>
      </c>
      <c r="AJ200" s="1">
        <v>100.94</v>
      </c>
      <c r="AK200" s="1">
        <v>106.88</v>
      </c>
      <c r="AL200" s="1">
        <v>112.81</v>
      </c>
      <c r="AM200" s="1">
        <v>118.75</v>
      </c>
      <c r="AN200" s="1">
        <v>124.69</v>
      </c>
      <c r="AO200" s="1">
        <v>130.63</v>
      </c>
      <c r="AP200" s="1">
        <v>136.56</v>
      </c>
      <c r="AQ200" s="1">
        <v>142.5</v>
      </c>
      <c r="AR200" s="1">
        <v>148.44</v>
      </c>
      <c r="AS200" s="1">
        <v>154.38</v>
      </c>
      <c r="AT200" s="1">
        <v>160.31</v>
      </c>
      <c r="AU200" s="1">
        <v>166.25</v>
      </c>
      <c r="AV200" s="1">
        <v>172.19</v>
      </c>
      <c r="AW200" s="1">
        <v>178.13</v>
      </c>
      <c r="AX200" s="1">
        <v>184.06</v>
      </c>
      <c r="AY200" s="1">
        <v>190</v>
      </c>
      <c r="BG200" s="16"/>
      <c r="BH200" s="1">
        <v>260.10000000000002</v>
      </c>
      <c r="BI200" s="1">
        <v>269.2</v>
      </c>
      <c r="BJ200" s="1">
        <v>270.39999999999998</v>
      </c>
      <c r="BK200" s="1">
        <v>270.39999999999998</v>
      </c>
      <c r="BL200" s="1">
        <v>270.89999999999998</v>
      </c>
      <c r="BM200" s="1">
        <v>273.39999999999998</v>
      </c>
      <c r="BN200" s="1">
        <v>275.10000000000002</v>
      </c>
      <c r="BO200" s="1">
        <v>275</v>
      </c>
      <c r="BP200" s="1">
        <v>276.2</v>
      </c>
      <c r="BQ200" s="1">
        <v>278.89999999999998</v>
      </c>
      <c r="BR200" s="1">
        <v>279.8</v>
      </c>
      <c r="BS200" s="1">
        <v>280.39999999999998</v>
      </c>
      <c r="BT200" s="1">
        <v>281.60000000000002</v>
      </c>
      <c r="BU200" s="1">
        <v>283.7</v>
      </c>
      <c r="BV200" s="1">
        <v>285.60000000000002</v>
      </c>
      <c r="BW200" s="1">
        <v>286.60000000000002</v>
      </c>
      <c r="BX200" s="1">
        <v>285.3</v>
      </c>
      <c r="BY200" s="1">
        <v>288.3</v>
      </c>
      <c r="BZ200" s="1">
        <v>291.10000000000002</v>
      </c>
      <c r="CA200" s="1">
        <v>292.39999999999998</v>
      </c>
      <c r="CB200" s="1">
        <v>294</v>
      </c>
      <c r="CC200" s="1">
        <v>295.10000000000002</v>
      </c>
      <c r="CD200" s="1">
        <v>293.60000000000002</v>
      </c>
      <c r="CE200" s="1">
        <v>295.7</v>
      </c>
      <c r="CF200" s="1">
        <v>295.8</v>
      </c>
      <c r="CG200" s="1">
        <v>294.89999999999998</v>
      </c>
      <c r="CH200" s="1">
        <v>298.7</v>
      </c>
      <c r="CI200" s="1">
        <v>301.8</v>
      </c>
      <c r="CJ200" s="1">
        <v>303.10000000000002</v>
      </c>
      <c r="CK200" s="1">
        <v>299.39999999999998</v>
      </c>
      <c r="CL200" s="1">
        <v>309</v>
      </c>
      <c r="CM200" s="1">
        <v>314.39999999999998</v>
      </c>
      <c r="CN200" s="1">
        <v>317.89999999999998</v>
      </c>
      <c r="CV200" s="16"/>
      <c r="CW200" s="1">
        <v>264.8</v>
      </c>
      <c r="CX200" s="1">
        <v>274</v>
      </c>
      <c r="CY200" s="1">
        <v>275</v>
      </c>
      <c r="CZ200" s="1">
        <v>274.89999999999998</v>
      </c>
      <c r="DA200" s="1">
        <v>275.5</v>
      </c>
      <c r="DB200" s="1">
        <v>277.89999999999998</v>
      </c>
      <c r="DC200" s="1">
        <v>279.39999999999998</v>
      </c>
      <c r="DD200" s="1">
        <v>279.3</v>
      </c>
      <c r="DE200" s="1">
        <v>280.5</v>
      </c>
      <c r="DF200" s="1">
        <v>283.10000000000002</v>
      </c>
      <c r="DG200" s="1">
        <v>283.89999999999998</v>
      </c>
      <c r="DH200" s="1">
        <v>284.60000000000002</v>
      </c>
      <c r="DI200" s="1">
        <v>285.60000000000002</v>
      </c>
      <c r="DJ200" s="1">
        <v>287.60000000000002</v>
      </c>
      <c r="DK200" s="1">
        <v>289.60000000000002</v>
      </c>
      <c r="DL200" s="1">
        <v>290.39999999999998</v>
      </c>
      <c r="DM200" s="1">
        <v>289.2</v>
      </c>
      <c r="DN200" s="1">
        <v>292</v>
      </c>
      <c r="DO200" s="1">
        <v>294.7</v>
      </c>
      <c r="DP200" s="1">
        <v>296.2</v>
      </c>
      <c r="DQ200" s="1">
        <v>298.10000000000002</v>
      </c>
      <c r="DR200" s="1">
        <v>306.7</v>
      </c>
      <c r="DS200" s="1">
        <v>296.60000000000002</v>
      </c>
      <c r="DT200" s="1">
        <v>295.10000000000002</v>
      </c>
      <c r="DU200" s="1">
        <v>294.89999999999998</v>
      </c>
      <c r="DV200" s="1">
        <v>294.5</v>
      </c>
      <c r="DW200" s="1">
        <v>316</v>
      </c>
      <c r="DX200" s="1">
        <v>322.10000000000002</v>
      </c>
      <c r="DY200" s="1">
        <v>302.2</v>
      </c>
      <c r="DZ200" s="1">
        <v>306.10000000000002</v>
      </c>
      <c r="EA200" s="1">
        <v>317.7</v>
      </c>
      <c r="EB200" s="1">
        <v>324.3</v>
      </c>
      <c r="EC200" s="1">
        <v>322.8</v>
      </c>
      <c r="EK200" s="16"/>
      <c r="EL200" s="1">
        <v>267.7</v>
      </c>
      <c r="EM200" s="1">
        <v>275.60000000000002</v>
      </c>
      <c r="EN200" s="1">
        <v>276.60000000000002</v>
      </c>
      <c r="EO200" s="1">
        <v>277</v>
      </c>
      <c r="EP200" s="1">
        <v>277.2</v>
      </c>
      <c r="EQ200" s="1">
        <v>278.89999999999998</v>
      </c>
      <c r="ER200" s="1">
        <v>280</v>
      </c>
      <c r="ES200" s="1">
        <v>279.8</v>
      </c>
      <c r="ET200" s="1">
        <v>280.60000000000002</v>
      </c>
      <c r="EU200" s="1">
        <v>283.3</v>
      </c>
      <c r="EV200" s="1">
        <v>284.3</v>
      </c>
      <c r="EW200" s="1">
        <v>285.2</v>
      </c>
      <c r="EX200" s="1">
        <v>285.60000000000002</v>
      </c>
      <c r="EY200" s="1">
        <v>291.2</v>
      </c>
      <c r="EZ200" s="1">
        <v>285.8</v>
      </c>
      <c r="FA200" s="1">
        <v>289.5</v>
      </c>
      <c r="FB200" s="1">
        <v>286.3</v>
      </c>
      <c r="FC200" s="1">
        <v>294.60000000000002</v>
      </c>
      <c r="FD200" s="1">
        <v>296.5</v>
      </c>
      <c r="FE200" s="1">
        <v>301.2</v>
      </c>
      <c r="FF200" s="1">
        <v>303.7</v>
      </c>
      <c r="FG200" s="1">
        <v>306.2</v>
      </c>
      <c r="FH200" s="1">
        <v>305.60000000000002</v>
      </c>
      <c r="FI200" s="1">
        <v>298.5</v>
      </c>
      <c r="FJ200" s="1">
        <v>297.3</v>
      </c>
      <c r="FK200" s="1">
        <v>289.7</v>
      </c>
      <c r="FL200" s="1">
        <v>293.2</v>
      </c>
      <c r="FM200" s="1">
        <v>304.3</v>
      </c>
      <c r="FN200" s="1">
        <v>304.7</v>
      </c>
      <c r="FO200" s="1">
        <v>304.89999999999998</v>
      </c>
      <c r="FP200" s="1">
        <v>306.89999999999998</v>
      </c>
      <c r="FQ200" s="1">
        <v>302.60000000000002</v>
      </c>
      <c r="FR200" s="1">
        <v>302.3</v>
      </c>
      <c r="FZ200" s="16"/>
      <c r="GA200" s="1">
        <v>268.89999999999998</v>
      </c>
      <c r="GB200" s="1">
        <v>277.8</v>
      </c>
      <c r="GC200" s="1">
        <v>278.8</v>
      </c>
      <c r="GD200" s="1">
        <v>278.60000000000002</v>
      </c>
      <c r="GE200" s="1">
        <v>279</v>
      </c>
      <c r="GF200" s="1">
        <v>281.8</v>
      </c>
      <c r="GG200" s="1">
        <v>281.10000000000002</v>
      </c>
      <c r="GH200" s="1">
        <v>282.10000000000002</v>
      </c>
      <c r="GI200" s="1">
        <v>283.5</v>
      </c>
      <c r="GJ200" s="1">
        <v>297.3</v>
      </c>
      <c r="GK200" s="1">
        <v>292.7</v>
      </c>
      <c r="GL200" s="1">
        <v>300.60000000000002</v>
      </c>
      <c r="GM200" s="1">
        <v>302.2</v>
      </c>
      <c r="GN200" s="1">
        <v>305</v>
      </c>
      <c r="GO200" s="1">
        <v>305.5</v>
      </c>
      <c r="GP200" s="1">
        <v>307.60000000000002</v>
      </c>
      <c r="GQ200" s="1">
        <v>308.3</v>
      </c>
      <c r="GR200" s="1">
        <v>309.3</v>
      </c>
      <c r="GS200" s="1">
        <v>317.8</v>
      </c>
      <c r="GT200" s="1">
        <v>311.60000000000002</v>
      </c>
      <c r="GU200" s="1">
        <v>312.2</v>
      </c>
      <c r="GV200" s="1">
        <v>315.7</v>
      </c>
      <c r="GW200" s="1">
        <v>308.5</v>
      </c>
      <c r="GX200" s="1">
        <v>314.2</v>
      </c>
      <c r="GY200" s="1">
        <v>303.8</v>
      </c>
      <c r="GZ200" s="1">
        <v>311.10000000000002</v>
      </c>
      <c r="HA200" s="1">
        <v>316.8</v>
      </c>
      <c r="HB200" s="1">
        <v>332.4</v>
      </c>
      <c r="HC200" s="1">
        <v>333.7</v>
      </c>
      <c r="HD200" s="1">
        <v>333.2</v>
      </c>
      <c r="HE200" s="1">
        <v>331</v>
      </c>
      <c r="HF200" s="1">
        <v>316.7</v>
      </c>
      <c r="HG200" s="1">
        <v>330.1</v>
      </c>
      <c r="HO200" s="16"/>
      <c r="HP200" s="1">
        <v>340.6</v>
      </c>
      <c r="HQ200" s="1">
        <v>341.3</v>
      </c>
      <c r="HR200" s="1">
        <v>341.4</v>
      </c>
      <c r="HS200" s="1">
        <v>341.1</v>
      </c>
      <c r="HT200" s="1">
        <v>342</v>
      </c>
      <c r="HU200" s="1">
        <v>342.6</v>
      </c>
      <c r="HV200" s="1">
        <v>342.8</v>
      </c>
      <c r="HW200" s="1">
        <v>343</v>
      </c>
      <c r="HX200" s="1">
        <v>343.7</v>
      </c>
      <c r="HY200" s="1">
        <v>343.4</v>
      </c>
      <c r="HZ200" s="1">
        <v>343.1</v>
      </c>
      <c r="IA200" s="1">
        <v>343.1</v>
      </c>
      <c r="IB200" s="1">
        <v>343.4</v>
      </c>
      <c r="IC200" s="1">
        <v>343.1</v>
      </c>
      <c r="ID200" s="1">
        <v>343.1</v>
      </c>
      <c r="IE200" s="1">
        <v>343.1</v>
      </c>
      <c r="IF200" s="1">
        <v>343</v>
      </c>
      <c r="IG200" s="1">
        <v>343</v>
      </c>
      <c r="IH200" s="1">
        <v>343</v>
      </c>
      <c r="II200" s="1">
        <v>343</v>
      </c>
      <c r="IJ200" s="1">
        <v>343.1</v>
      </c>
      <c r="IK200" s="1">
        <v>343</v>
      </c>
      <c r="IL200" s="1">
        <v>343</v>
      </c>
      <c r="IM200" s="1">
        <v>343.1</v>
      </c>
      <c r="IN200" s="1">
        <v>343</v>
      </c>
      <c r="IO200" s="1">
        <v>343</v>
      </c>
      <c r="IP200" s="1">
        <v>343</v>
      </c>
      <c r="IQ200" s="1">
        <v>343</v>
      </c>
      <c r="IR200" s="1">
        <v>343</v>
      </c>
      <c r="IS200" s="1">
        <v>343</v>
      </c>
      <c r="IT200" s="1">
        <v>343</v>
      </c>
      <c r="IU200" s="1">
        <v>343.1</v>
      </c>
      <c r="IV200" s="1">
        <v>343.1</v>
      </c>
      <c r="JD200" s="16"/>
      <c r="JE200" s="1">
        <v>265.39999999999998</v>
      </c>
      <c r="JF200" s="1">
        <v>265.5</v>
      </c>
      <c r="JG200" s="1">
        <v>267.10000000000002</v>
      </c>
      <c r="JH200" s="1">
        <v>266</v>
      </c>
      <c r="JI200" s="1">
        <v>266.89999999999998</v>
      </c>
      <c r="JJ200" s="1">
        <v>268.2</v>
      </c>
      <c r="JK200" s="1">
        <v>268.8</v>
      </c>
      <c r="JL200" s="1">
        <v>269.5</v>
      </c>
      <c r="JM200" s="1">
        <v>268.60000000000002</v>
      </c>
      <c r="JN200" s="1">
        <v>268.7</v>
      </c>
      <c r="JO200" s="1">
        <v>268.60000000000002</v>
      </c>
      <c r="JP200" s="1">
        <v>269.10000000000002</v>
      </c>
      <c r="JQ200" s="1">
        <v>268.7</v>
      </c>
      <c r="JR200" s="1">
        <v>269.89999999999998</v>
      </c>
      <c r="JS200" s="1">
        <v>269</v>
      </c>
      <c r="JT200" s="1">
        <v>269.3</v>
      </c>
      <c r="JU200" s="1">
        <v>268.2</v>
      </c>
      <c r="JV200" s="1">
        <v>267.89999999999998</v>
      </c>
      <c r="JW200" s="1">
        <v>268.7</v>
      </c>
      <c r="JX200" s="1">
        <v>269</v>
      </c>
      <c r="JY200" s="1">
        <v>268.8</v>
      </c>
      <c r="JZ200" s="1">
        <v>269.10000000000002</v>
      </c>
      <c r="KA200" s="1">
        <v>267.7</v>
      </c>
      <c r="KB200" s="1">
        <v>269.39999999999998</v>
      </c>
      <c r="KC200" s="1">
        <v>268.8</v>
      </c>
      <c r="KD200" s="1">
        <v>267.5</v>
      </c>
      <c r="KE200" s="1">
        <v>266.60000000000002</v>
      </c>
      <c r="KF200" s="1">
        <v>268</v>
      </c>
      <c r="KG200" s="1">
        <v>268</v>
      </c>
      <c r="KH200" s="1">
        <v>267.60000000000002</v>
      </c>
      <c r="KI200" s="1">
        <v>266.8</v>
      </c>
      <c r="KJ200" s="1">
        <v>266.89999999999998</v>
      </c>
      <c r="KK200" s="1">
        <v>266.8</v>
      </c>
    </row>
    <row r="201" spans="1:305" x14ac:dyDescent="0.25">
      <c r="A201" s="16" t="s">
        <v>290</v>
      </c>
      <c r="B201" s="1" t="s">
        <v>224</v>
      </c>
      <c r="C201" s="1" t="s">
        <v>130</v>
      </c>
      <c r="D201" s="1">
        <v>2</v>
      </c>
      <c r="E201" s="1">
        <v>0.28000000000000003</v>
      </c>
      <c r="F201" s="1">
        <v>27</v>
      </c>
      <c r="G201" s="1" t="s">
        <v>289</v>
      </c>
      <c r="H201" s="1" t="s">
        <v>131</v>
      </c>
      <c r="J201" s="1">
        <v>2</v>
      </c>
      <c r="K201" s="16">
        <v>190</v>
      </c>
      <c r="L201" s="5">
        <v>45069</v>
      </c>
      <c r="M201" s="35">
        <v>4.5</v>
      </c>
      <c r="N201" s="35" t="s">
        <v>403</v>
      </c>
      <c r="O201" s="1" t="s">
        <v>291</v>
      </c>
      <c r="R201" s="16"/>
      <c r="S201" s="29">
        <v>0</v>
      </c>
      <c r="T201" s="1">
        <v>5.94</v>
      </c>
      <c r="U201" s="1">
        <v>11.88</v>
      </c>
      <c r="V201" s="1">
        <v>17.809999999999999</v>
      </c>
      <c r="W201" s="1">
        <v>23.75</v>
      </c>
      <c r="X201" s="1">
        <v>29.69</v>
      </c>
      <c r="Y201" s="1">
        <v>35.630000000000003</v>
      </c>
      <c r="Z201" s="1">
        <v>41.56</v>
      </c>
      <c r="AA201" s="1">
        <v>47.5</v>
      </c>
      <c r="AB201" s="1">
        <v>53.44</v>
      </c>
      <c r="AC201" s="1">
        <v>59.38</v>
      </c>
      <c r="AD201" s="1">
        <v>65.31</v>
      </c>
      <c r="AE201" s="1">
        <v>71.25</v>
      </c>
      <c r="AF201" s="1">
        <v>77.19</v>
      </c>
      <c r="AG201" s="1">
        <v>83.13</v>
      </c>
      <c r="AH201" s="1">
        <v>89.06</v>
      </c>
      <c r="AI201" s="1">
        <v>95</v>
      </c>
      <c r="AJ201" s="1">
        <v>100.94</v>
      </c>
      <c r="AK201" s="1">
        <v>106.88</v>
      </c>
      <c r="AL201" s="1">
        <v>112.81</v>
      </c>
      <c r="AM201" s="1">
        <v>118.75</v>
      </c>
      <c r="AN201" s="1">
        <v>124.69</v>
      </c>
      <c r="AO201" s="1">
        <v>130.63</v>
      </c>
      <c r="AP201" s="1">
        <v>136.56</v>
      </c>
      <c r="AQ201" s="1">
        <v>142.5</v>
      </c>
      <c r="AR201" s="1">
        <v>148.44</v>
      </c>
      <c r="AS201" s="1">
        <v>154.38</v>
      </c>
      <c r="AT201" s="1">
        <v>160.31</v>
      </c>
      <c r="AU201" s="1">
        <v>166.25</v>
      </c>
      <c r="AV201" s="1">
        <v>172.19</v>
      </c>
      <c r="AW201" s="1">
        <v>178.13</v>
      </c>
      <c r="AX201" s="1">
        <v>184.06</v>
      </c>
      <c r="AY201" s="1">
        <v>190</v>
      </c>
      <c r="BG201" s="16"/>
      <c r="BH201" s="1">
        <v>259.2</v>
      </c>
      <c r="BI201" s="1">
        <v>257.5</v>
      </c>
      <c r="BJ201" s="1">
        <v>260.2</v>
      </c>
      <c r="BK201" s="1">
        <v>264.89999999999998</v>
      </c>
      <c r="BL201" s="1">
        <v>266.8</v>
      </c>
      <c r="BM201" s="1">
        <v>267</v>
      </c>
      <c r="BN201" s="1">
        <v>268.3</v>
      </c>
      <c r="BO201" s="1">
        <v>270.5</v>
      </c>
      <c r="BP201" s="1">
        <v>270.39999999999998</v>
      </c>
      <c r="BQ201" s="1">
        <v>271</v>
      </c>
      <c r="BR201" s="1">
        <v>271.5</v>
      </c>
      <c r="BS201" s="1">
        <v>272.2</v>
      </c>
      <c r="BT201" s="1">
        <v>273.39999999999998</v>
      </c>
      <c r="BU201" s="1">
        <v>272.8</v>
      </c>
      <c r="BV201" s="1">
        <v>274.8</v>
      </c>
      <c r="BW201" s="1">
        <v>275.7</v>
      </c>
      <c r="BX201" s="1">
        <v>277.5</v>
      </c>
      <c r="BY201" s="1">
        <v>277.5</v>
      </c>
      <c r="BZ201" s="1">
        <v>278.7</v>
      </c>
      <c r="CA201" s="1">
        <v>279.60000000000002</v>
      </c>
      <c r="CB201" s="1">
        <v>280</v>
      </c>
      <c r="CC201" s="1">
        <v>280.10000000000002</v>
      </c>
      <c r="CD201" s="1">
        <v>280.60000000000002</v>
      </c>
      <c r="CE201" s="1">
        <v>280.60000000000002</v>
      </c>
      <c r="CF201" s="1">
        <v>282</v>
      </c>
      <c r="CG201" s="1">
        <v>282.10000000000002</v>
      </c>
      <c r="CH201" s="1">
        <v>291</v>
      </c>
      <c r="CI201" s="1">
        <v>240.2</v>
      </c>
      <c r="CJ201" s="1">
        <v>307.89999999999998</v>
      </c>
      <c r="CK201" s="1">
        <v>299.2</v>
      </c>
      <c r="CL201" s="1">
        <v>295.5</v>
      </c>
      <c r="CM201" s="1">
        <v>302</v>
      </c>
      <c r="CN201" s="1">
        <v>284.39999999999998</v>
      </c>
      <c r="CV201" s="16"/>
      <c r="CW201" s="1">
        <v>264</v>
      </c>
      <c r="CX201" s="1">
        <v>262.2</v>
      </c>
      <c r="CY201" s="1">
        <v>264.8</v>
      </c>
      <c r="CZ201" s="1">
        <v>269.39999999999998</v>
      </c>
      <c r="DA201" s="1">
        <v>271.39999999999998</v>
      </c>
      <c r="DB201" s="1">
        <v>271.39999999999998</v>
      </c>
      <c r="DC201" s="1">
        <v>272.8</v>
      </c>
      <c r="DD201" s="1">
        <v>274.89999999999998</v>
      </c>
      <c r="DE201" s="1">
        <v>274.8</v>
      </c>
      <c r="DF201" s="1">
        <v>275.3</v>
      </c>
      <c r="DG201" s="1">
        <v>275.8</v>
      </c>
      <c r="DH201" s="1">
        <v>276.5</v>
      </c>
      <c r="DI201" s="1">
        <v>277.5</v>
      </c>
      <c r="DJ201" s="1">
        <v>276.89999999999998</v>
      </c>
      <c r="DK201" s="1">
        <v>278.8</v>
      </c>
      <c r="DL201" s="1">
        <v>279.7</v>
      </c>
      <c r="DM201" s="1">
        <v>281.5</v>
      </c>
      <c r="DN201" s="1">
        <v>281.5</v>
      </c>
      <c r="DO201" s="1">
        <v>282.7</v>
      </c>
      <c r="DP201" s="1">
        <v>283.89999999999998</v>
      </c>
      <c r="DQ201" s="1">
        <v>284.39999999999998</v>
      </c>
      <c r="DR201" s="1">
        <v>283.5</v>
      </c>
      <c r="DS201" s="1">
        <v>300</v>
      </c>
      <c r="DT201" s="1">
        <v>278.39999999999998</v>
      </c>
      <c r="DU201" s="1">
        <v>280.60000000000002</v>
      </c>
      <c r="DV201" s="1">
        <v>278.89999999999998</v>
      </c>
      <c r="DW201" s="1">
        <v>279.5</v>
      </c>
      <c r="DX201" s="1">
        <v>280.8</v>
      </c>
      <c r="DY201" s="1">
        <v>283.3</v>
      </c>
      <c r="DZ201" s="1">
        <v>277.10000000000002</v>
      </c>
      <c r="EA201" s="1">
        <v>316.60000000000002</v>
      </c>
      <c r="EB201" s="1">
        <v>287.60000000000002</v>
      </c>
      <c r="EC201" s="1">
        <v>282.7</v>
      </c>
      <c r="EK201" s="16"/>
      <c r="EL201" s="1">
        <v>265.5</v>
      </c>
      <c r="EM201" s="1">
        <v>264.5</v>
      </c>
      <c r="EN201" s="1">
        <v>267</v>
      </c>
      <c r="EO201" s="1">
        <v>271.2</v>
      </c>
      <c r="EP201" s="1">
        <v>272.5</v>
      </c>
      <c r="EQ201" s="1">
        <v>272.60000000000002</v>
      </c>
      <c r="ER201" s="1">
        <v>273.39999999999998</v>
      </c>
      <c r="ES201" s="1">
        <v>275.2</v>
      </c>
      <c r="ET201" s="1">
        <v>275.2</v>
      </c>
      <c r="EU201" s="1">
        <v>275.89999999999998</v>
      </c>
      <c r="EV201" s="1">
        <v>276.5</v>
      </c>
      <c r="EW201" s="1">
        <v>277.2</v>
      </c>
      <c r="EX201" s="1">
        <v>278.10000000000002</v>
      </c>
      <c r="EY201" s="1">
        <v>279.2</v>
      </c>
      <c r="EZ201" s="1">
        <v>288.60000000000002</v>
      </c>
      <c r="FA201" s="1">
        <v>277.39999999999998</v>
      </c>
      <c r="FB201" s="1">
        <v>284</v>
      </c>
      <c r="FC201" s="1">
        <v>275.89999999999998</v>
      </c>
      <c r="FD201" s="1">
        <v>281.5</v>
      </c>
      <c r="FE201" s="1">
        <v>295.5</v>
      </c>
      <c r="FF201" s="1">
        <v>295.5</v>
      </c>
      <c r="FG201" s="1">
        <v>297.10000000000002</v>
      </c>
      <c r="FH201" s="1">
        <v>297.60000000000002</v>
      </c>
      <c r="FI201" s="1">
        <v>297.89999999999998</v>
      </c>
      <c r="FJ201" s="1">
        <v>298.5</v>
      </c>
      <c r="FK201" s="1">
        <v>297.8</v>
      </c>
      <c r="FL201" s="1">
        <v>292.10000000000002</v>
      </c>
      <c r="FM201" s="1">
        <v>298</v>
      </c>
      <c r="FN201" s="1">
        <v>296.2</v>
      </c>
      <c r="FO201" s="1">
        <v>292.89999999999998</v>
      </c>
      <c r="FP201" s="1">
        <v>291.10000000000002</v>
      </c>
      <c r="FQ201" s="1">
        <v>276.2</v>
      </c>
      <c r="FR201" s="1">
        <v>279.39999999999998</v>
      </c>
      <c r="FZ201" s="16"/>
      <c r="GA201" s="1">
        <v>267.89999999999998</v>
      </c>
      <c r="GB201" s="1">
        <v>265.89999999999998</v>
      </c>
      <c r="GC201" s="1">
        <v>268.7</v>
      </c>
      <c r="GD201" s="1">
        <v>273.2</v>
      </c>
      <c r="GE201" s="1">
        <v>275</v>
      </c>
      <c r="GF201" s="1">
        <v>275.3</v>
      </c>
      <c r="GG201" s="1">
        <v>279.8</v>
      </c>
      <c r="GH201" s="1">
        <v>280.2</v>
      </c>
      <c r="GI201" s="1">
        <v>274.89999999999998</v>
      </c>
      <c r="GJ201" s="1">
        <v>271.7</v>
      </c>
      <c r="GK201" s="1">
        <v>275.7</v>
      </c>
      <c r="GL201" s="1">
        <v>278.5</v>
      </c>
      <c r="GM201" s="1">
        <v>271.3</v>
      </c>
      <c r="GN201" s="1">
        <v>267</v>
      </c>
      <c r="GO201" s="1">
        <v>296.89999999999998</v>
      </c>
      <c r="GP201" s="1">
        <v>292.7</v>
      </c>
      <c r="GQ201" s="1">
        <v>312.8</v>
      </c>
      <c r="GR201" s="1">
        <v>315.39999999999998</v>
      </c>
      <c r="GS201" s="1">
        <v>309.2</v>
      </c>
      <c r="GT201" s="1">
        <v>304.39999999999998</v>
      </c>
      <c r="GU201" s="1">
        <v>324.8</v>
      </c>
      <c r="GV201" s="1">
        <v>324.89999999999998</v>
      </c>
      <c r="GW201" s="1">
        <v>309.89999999999998</v>
      </c>
      <c r="GX201" s="1">
        <v>300.89999999999998</v>
      </c>
      <c r="GY201" s="1">
        <v>300.8</v>
      </c>
      <c r="GZ201" s="1">
        <v>299.5</v>
      </c>
      <c r="HA201" s="1">
        <v>286.3</v>
      </c>
      <c r="HB201" s="1">
        <v>290.10000000000002</v>
      </c>
      <c r="HC201" s="1">
        <v>288.89999999999998</v>
      </c>
      <c r="HD201" s="1">
        <v>300</v>
      </c>
      <c r="HE201" s="1">
        <v>289</v>
      </c>
      <c r="HF201" s="1">
        <v>290.8</v>
      </c>
      <c r="HG201" s="1">
        <v>280.10000000000002</v>
      </c>
      <c r="HO201" s="16"/>
      <c r="HP201" s="1">
        <v>341</v>
      </c>
      <c r="HQ201" s="1">
        <v>340.7</v>
      </c>
      <c r="HR201" s="1">
        <v>341</v>
      </c>
      <c r="HS201" s="1">
        <v>341.5</v>
      </c>
      <c r="HT201" s="1">
        <v>342</v>
      </c>
      <c r="HU201" s="1">
        <v>342.3</v>
      </c>
      <c r="HV201" s="1">
        <v>343</v>
      </c>
      <c r="HW201" s="1">
        <v>343</v>
      </c>
      <c r="HX201" s="1">
        <v>343</v>
      </c>
      <c r="HY201" s="1">
        <v>343</v>
      </c>
      <c r="HZ201" s="1">
        <v>343</v>
      </c>
      <c r="IA201" s="1">
        <v>343</v>
      </c>
      <c r="IB201" s="1">
        <v>343</v>
      </c>
      <c r="IC201" s="1">
        <v>343</v>
      </c>
      <c r="ID201" s="1">
        <v>343</v>
      </c>
      <c r="IE201" s="1">
        <v>343</v>
      </c>
      <c r="IF201" s="1">
        <v>343</v>
      </c>
      <c r="IG201" s="1">
        <v>343</v>
      </c>
      <c r="IH201" s="1">
        <v>343</v>
      </c>
      <c r="II201" s="1">
        <v>343</v>
      </c>
      <c r="IJ201" s="1">
        <v>343</v>
      </c>
      <c r="IK201" s="1">
        <v>343</v>
      </c>
      <c r="IL201" s="1">
        <v>343</v>
      </c>
      <c r="IM201" s="1">
        <v>343</v>
      </c>
      <c r="IN201" s="1">
        <v>343</v>
      </c>
      <c r="IO201" s="1">
        <v>343</v>
      </c>
      <c r="IP201" s="1">
        <v>343</v>
      </c>
      <c r="IQ201" s="1">
        <v>343</v>
      </c>
      <c r="IR201" s="1">
        <v>343</v>
      </c>
      <c r="IS201" s="1">
        <v>343</v>
      </c>
      <c r="IT201" s="1">
        <v>343</v>
      </c>
      <c r="IU201" s="1">
        <v>343</v>
      </c>
      <c r="IV201" s="1">
        <v>343</v>
      </c>
      <c r="JD201" s="16"/>
      <c r="JE201" s="1">
        <v>266.3</v>
      </c>
      <c r="JF201" s="1">
        <v>264.5</v>
      </c>
      <c r="JG201" s="1">
        <v>265.39999999999998</v>
      </c>
      <c r="JH201" s="1">
        <v>264.8</v>
      </c>
      <c r="JI201" s="1">
        <v>266.3</v>
      </c>
      <c r="JJ201" s="1">
        <v>266.3</v>
      </c>
      <c r="JK201" s="1">
        <v>266.5</v>
      </c>
      <c r="JL201" s="1">
        <v>267.39999999999998</v>
      </c>
      <c r="JM201" s="1">
        <v>267.5</v>
      </c>
      <c r="JN201" s="1">
        <v>267.2</v>
      </c>
      <c r="JO201" s="1">
        <v>267.60000000000002</v>
      </c>
      <c r="JP201" s="1">
        <v>267.60000000000002</v>
      </c>
      <c r="JQ201" s="1">
        <v>267.7</v>
      </c>
      <c r="JR201" s="1">
        <v>267.2</v>
      </c>
      <c r="JS201" s="1">
        <v>266.89999999999998</v>
      </c>
      <c r="JT201" s="1">
        <v>267.7</v>
      </c>
      <c r="JU201" s="1">
        <v>267.7</v>
      </c>
      <c r="JV201" s="1">
        <v>267.5</v>
      </c>
      <c r="JW201" s="1">
        <v>267.5</v>
      </c>
      <c r="JX201" s="1">
        <v>268.10000000000002</v>
      </c>
      <c r="JY201" s="1">
        <v>267.89999999999998</v>
      </c>
      <c r="JZ201" s="1">
        <v>268.3</v>
      </c>
      <c r="KA201" s="1">
        <v>268.3</v>
      </c>
      <c r="KB201" s="1">
        <v>267.7</v>
      </c>
      <c r="KC201" s="1">
        <v>268.39999999999998</v>
      </c>
      <c r="KD201" s="1">
        <v>268.7</v>
      </c>
      <c r="KE201" s="1">
        <v>268.2</v>
      </c>
      <c r="KF201" s="1">
        <v>268.8</v>
      </c>
      <c r="KG201" s="1">
        <v>268.89999999999998</v>
      </c>
      <c r="KH201" s="1">
        <v>268.8</v>
      </c>
      <c r="KI201" s="1">
        <v>268.8</v>
      </c>
      <c r="KJ201" s="1">
        <v>268.60000000000002</v>
      </c>
      <c r="KK201" s="1">
        <v>269</v>
      </c>
    </row>
    <row r="202" spans="1:305" x14ac:dyDescent="0.25">
      <c r="A202" s="16" t="s">
        <v>292</v>
      </c>
      <c r="B202" s="1" t="s">
        <v>224</v>
      </c>
      <c r="C202" s="1" t="s">
        <v>130</v>
      </c>
      <c r="D202" s="1">
        <v>2</v>
      </c>
      <c r="E202" s="1">
        <v>0.28000000000000003</v>
      </c>
      <c r="F202" s="1">
        <v>27</v>
      </c>
      <c r="G202" s="1" t="s">
        <v>289</v>
      </c>
      <c r="H202" s="1" t="s">
        <v>131</v>
      </c>
      <c r="J202" s="1">
        <v>3</v>
      </c>
      <c r="K202" s="16">
        <v>190</v>
      </c>
      <c r="L202" s="5">
        <v>45070</v>
      </c>
      <c r="M202" s="35">
        <v>4.2</v>
      </c>
      <c r="N202" s="35" t="s">
        <v>403</v>
      </c>
      <c r="R202" s="16"/>
      <c r="S202" s="29">
        <v>0</v>
      </c>
      <c r="T202" s="1">
        <v>5.94</v>
      </c>
      <c r="U202" s="1">
        <v>11.88</v>
      </c>
      <c r="V202" s="1">
        <v>17.809999999999999</v>
      </c>
      <c r="W202" s="1">
        <v>23.75</v>
      </c>
      <c r="X202" s="1">
        <v>29.69</v>
      </c>
      <c r="Y202" s="1">
        <v>35.630000000000003</v>
      </c>
      <c r="Z202" s="1">
        <v>41.56</v>
      </c>
      <c r="AA202" s="1">
        <v>47.5</v>
      </c>
      <c r="AB202" s="1">
        <v>53.44</v>
      </c>
      <c r="AC202" s="1">
        <v>59.38</v>
      </c>
      <c r="AD202" s="1">
        <v>65.31</v>
      </c>
      <c r="AE202" s="1">
        <v>71.25</v>
      </c>
      <c r="AF202" s="1">
        <v>77.19</v>
      </c>
      <c r="AG202" s="1">
        <v>83.13</v>
      </c>
      <c r="AH202" s="1">
        <v>89.06</v>
      </c>
      <c r="AI202" s="1">
        <v>95</v>
      </c>
      <c r="AJ202" s="1">
        <v>100.94</v>
      </c>
      <c r="AK202" s="1">
        <v>106.88</v>
      </c>
      <c r="AL202" s="1">
        <v>112.81</v>
      </c>
      <c r="AM202" s="1">
        <v>118.75</v>
      </c>
      <c r="AN202" s="1">
        <v>124.69</v>
      </c>
      <c r="AO202" s="1">
        <v>130.63</v>
      </c>
      <c r="AP202" s="1">
        <v>136.56</v>
      </c>
      <c r="AQ202" s="1">
        <v>142.5</v>
      </c>
      <c r="AR202" s="1">
        <v>148.44</v>
      </c>
      <c r="AS202" s="1">
        <v>154.38</v>
      </c>
      <c r="AT202" s="1">
        <v>160.31</v>
      </c>
      <c r="AU202" s="1">
        <v>166.25</v>
      </c>
      <c r="AV202" s="1">
        <v>172.19</v>
      </c>
      <c r="AW202" s="1">
        <v>178.13</v>
      </c>
      <c r="AX202" s="1">
        <v>184.06</v>
      </c>
      <c r="BG202" s="16"/>
      <c r="BH202" s="1">
        <v>269.7</v>
      </c>
      <c r="BI202" s="1">
        <v>272.7</v>
      </c>
      <c r="BJ202" s="1">
        <v>276.10000000000002</v>
      </c>
      <c r="BK202" s="1">
        <v>278.7</v>
      </c>
      <c r="BL202" s="1">
        <v>282.89999999999998</v>
      </c>
      <c r="BM202" s="1">
        <v>294.3</v>
      </c>
      <c r="BN202" s="1">
        <v>303.10000000000002</v>
      </c>
      <c r="BO202" s="1">
        <v>309.10000000000002</v>
      </c>
      <c r="BP202" s="1">
        <v>313.10000000000002</v>
      </c>
      <c r="BQ202" s="1">
        <v>320.7</v>
      </c>
      <c r="BR202" s="1">
        <v>330</v>
      </c>
      <c r="BS202" s="1">
        <v>343.6</v>
      </c>
      <c r="BT202" s="1">
        <v>346.1</v>
      </c>
      <c r="BU202" s="1">
        <v>348.6</v>
      </c>
      <c r="BV202" s="1">
        <v>349.1</v>
      </c>
      <c r="BW202" s="1">
        <v>353.9</v>
      </c>
      <c r="BX202" s="1">
        <v>367.5</v>
      </c>
      <c r="BY202" s="1">
        <v>368.9</v>
      </c>
      <c r="BZ202" s="1">
        <v>370.4</v>
      </c>
      <c r="CA202" s="1">
        <v>373.7</v>
      </c>
      <c r="CB202" s="1">
        <v>372.3</v>
      </c>
      <c r="CC202" s="1">
        <v>373.2</v>
      </c>
      <c r="CD202" s="1">
        <v>374.9</v>
      </c>
      <c r="CE202" s="1">
        <v>380.8</v>
      </c>
      <c r="CF202" s="1">
        <v>378.7</v>
      </c>
      <c r="CG202" s="1">
        <v>379.1</v>
      </c>
      <c r="CH202" s="1">
        <v>383.7</v>
      </c>
      <c r="CI202" s="1">
        <v>385</v>
      </c>
      <c r="CJ202" s="1">
        <v>385.1</v>
      </c>
      <c r="CK202" s="1">
        <v>385.8</v>
      </c>
      <c r="CL202" s="1">
        <v>388.1</v>
      </c>
      <c r="CM202" s="1">
        <v>410.4</v>
      </c>
      <c r="CV202" s="16"/>
      <c r="CW202" s="1">
        <v>276.60000000000002</v>
      </c>
      <c r="CX202" s="1">
        <v>279.39999999999998</v>
      </c>
      <c r="CY202" s="1">
        <v>282.5</v>
      </c>
      <c r="CZ202" s="1">
        <v>285.10000000000002</v>
      </c>
      <c r="DA202" s="1">
        <v>289.10000000000002</v>
      </c>
      <c r="DB202" s="1">
        <v>300.2</v>
      </c>
      <c r="DC202" s="1">
        <v>308.7</v>
      </c>
      <c r="DD202" s="1">
        <v>314.3</v>
      </c>
      <c r="DE202" s="1">
        <v>318.10000000000002</v>
      </c>
      <c r="DF202" s="1">
        <v>325.2</v>
      </c>
      <c r="DG202" s="1">
        <v>334</v>
      </c>
      <c r="DH202" s="1">
        <v>347.1</v>
      </c>
      <c r="DI202" s="1">
        <v>349.5</v>
      </c>
      <c r="DJ202" s="1">
        <v>351.6</v>
      </c>
      <c r="DK202" s="1">
        <v>352.1</v>
      </c>
      <c r="DL202" s="1">
        <v>356.7</v>
      </c>
      <c r="DM202" s="1">
        <v>369.5</v>
      </c>
      <c r="DN202" s="1">
        <v>370.9</v>
      </c>
      <c r="DO202" s="1">
        <v>372.1</v>
      </c>
      <c r="DP202" s="1">
        <v>375.3</v>
      </c>
      <c r="DQ202" s="1">
        <v>374</v>
      </c>
      <c r="DR202" s="1">
        <v>375</v>
      </c>
      <c r="DS202" s="1">
        <v>376.6</v>
      </c>
      <c r="DT202" s="1">
        <v>382.1</v>
      </c>
      <c r="DU202" s="1">
        <v>380.4</v>
      </c>
      <c r="DV202" s="1">
        <v>389.3</v>
      </c>
      <c r="DW202" s="1">
        <v>389</v>
      </c>
      <c r="DX202" s="1">
        <v>392.7</v>
      </c>
      <c r="DY202" s="1">
        <v>389.6</v>
      </c>
      <c r="DZ202" s="1">
        <v>390</v>
      </c>
      <c r="EA202" s="1">
        <v>390.4</v>
      </c>
      <c r="EB202" s="1">
        <v>388.9</v>
      </c>
      <c r="EK202" s="16"/>
      <c r="EL202" s="1">
        <v>274.89999999999998</v>
      </c>
      <c r="EM202" s="1">
        <v>277.8</v>
      </c>
      <c r="EN202" s="1">
        <v>280.60000000000002</v>
      </c>
      <c r="EO202" s="1">
        <v>283.39999999999998</v>
      </c>
      <c r="EP202" s="1">
        <v>287.39999999999998</v>
      </c>
      <c r="EQ202" s="1">
        <v>298.39999999999998</v>
      </c>
      <c r="ER202" s="1">
        <v>306.7</v>
      </c>
      <c r="ES202" s="1">
        <v>312.5</v>
      </c>
      <c r="ET202" s="1">
        <v>316.2</v>
      </c>
      <c r="EU202" s="1">
        <v>323.5</v>
      </c>
      <c r="EV202" s="1">
        <v>332.5</v>
      </c>
      <c r="EW202" s="1">
        <v>345.8</v>
      </c>
      <c r="EX202" s="1">
        <v>348.3</v>
      </c>
      <c r="EY202" s="1">
        <v>350.6</v>
      </c>
      <c r="EZ202" s="1">
        <v>350.9</v>
      </c>
      <c r="FA202" s="1">
        <v>355.8</v>
      </c>
      <c r="FB202" s="1">
        <v>369.9</v>
      </c>
      <c r="FC202" s="1">
        <v>368.9</v>
      </c>
      <c r="FD202" s="1">
        <v>380.6</v>
      </c>
      <c r="FE202" s="1">
        <v>383.5</v>
      </c>
      <c r="FF202" s="1">
        <v>382.3</v>
      </c>
      <c r="FG202" s="1">
        <v>406.1</v>
      </c>
      <c r="FH202" s="1">
        <v>409.8</v>
      </c>
      <c r="FI202" s="1">
        <v>415.9</v>
      </c>
      <c r="FJ202" s="1">
        <v>414.1</v>
      </c>
      <c r="FK202" s="1">
        <v>414.1</v>
      </c>
      <c r="FL202" s="1">
        <v>418.5</v>
      </c>
      <c r="FM202" s="1">
        <v>419.3</v>
      </c>
      <c r="FN202" s="1">
        <v>420.1</v>
      </c>
      <c r="FO202" s="1">
        <v>420.3</v>
      </c>
      <c r="FP202" s="1">
        <v>421.2</v>
      </c>
      <c r="FQ202" s="1">
        <v>422.3</v>
      </c>
      <c r="FZ202" s="16"/>
      <c r="GA202" s="1">
        <v>276.3</v>
      </c>
      <c r="GB202" s="1">
        <v>278.89999999999998</v>
      </c>
      <c r="GC202" s="1">
        <v>282.2</v>
      </c>
      <c r="GD202" s="1">
        <v>284.7</v>
      </c>
      <c r="GE202" s="1">
        <v>288.7</v>
      </c>
      <c r="GF202" s="1">
        <v>299.60000000000002</v>
      </c>
      <c r="GG202" s="1">
        <v>307.89999999999998</v>
      </c>
      <c r="GH202" s="1">
        <v>313.8</v>
      </c>
      <c r="GI202" s="1">
        <v>318.10000000000002</v>
      </c>
      <c r="GJ202" s="1">
        <v>325.3</v>
      </c>
      <c r="GK202" s="1">
        <v>333.4</v>
      </c>
      <c r="GL202" s="1">
        <v>353.3</v>
      </c>
      <c r="GM202" s="1">
        <v>355.3</v>
      </c>
      <c r="GN202" s="1">
        <v>352.9</v>
      </c>
      <c r="GO202" s="1">
        <v>356.6</v>
      </c>
      <c r="GP202" s="1">
        <v>355.7</v>
      </c>
      <c r="GQ202" s="1">
        <v>377</v>
      </c>
      <c r="GR202" s="1">
        <v>378.2</v>
      </c>
      <c r="GS202" s="1">
        <v>375.4</v>
      </c>
      <c r="GT202" s="1">
        <v>374.6</v>
      </c>
      <c r="GU202" s="1">
        <v>374.5</v>
      </c>
      <c r="GV202" s="1">
        <v>372.8</v>
      </c>
      <c r="GW202" s="1">
        <v>374.6</v>
      </c>
      <c r="GX202" s="1">
        <v>386.3</v>
      </c>
      <c r="GY202" s="1">
        <v>382.9</v>
      </c>
      <c r="GZ202" s="1">
        <v>383</v>
      </c>
      <c r="HA202" s="1">
        <v>386</v>
      </c>
      <c r="HB202" s="1">
        <v>388</v>
      </c>
      <c r="HC202" s="1">
        <v>388</v>
      </c>
      <c r="HD202" s="1">
        <v>387.1</v>
      </c>
      <c r="HE202" s="1">
        <v>386.3</v>
      </c>
      <c r="HF202" s="1">
        <v>389.2</v>
      </c>
      <c r="HO202" s="16"/>
      <c r="HP202" s="1">
        <v>345.5</v>
      </c>
      <c r="HQ202" s="1">
        <v>346</v>
      </c>
      <c r="HR202" s="1">
        <v>346</v>
      </c>
      <c r="HS202" s="1">
        <v>346</v>
      </c>
      <c r="HT202" s="1">
        <v>345.5</v>
      </c>
      <c r="HU202" s="1">
        <v>346</v>
      </c>
      <c r="HV202" s="1">
        <v>346</v>
      </c>
      <c r="HW202" s="1">
        <v>345.7</v>
      </c>
      <c r="HX202" s="1">
        <v>345.5</v>
      </c>
      <c r="HY202" s="1">
        <v>345.4</v>
      </c>
      <c r="HZ202" s="1">
        <v>345.3</v>
      </c>
      <c r="IA202" s="1">
        <v>345.2</v>
      </c>
      <c r="IB202" s="1">
        <v>345.4</v>
      </c>
      <c r="IC202" s="1">
        <v>345.4</v>
      </c>
      <c r="ID202" s="1">
        <v>345</v>
      </c>
      <c r="IE202" s="1">
        <v>345.1</v>
      </c>
      <c r="IF202" s="1">
        <v>345.6</v>
      </c>
      <c r="IG202" s="1">
        <v>345.8</v>
      </c>
      <c r="IH202" s="1">
        <v>345.8</v>
      </c>
      <c r="II202" s="1">
        <v>346</v>
      </c>
      <c r="IJ202" s="1">
        <v>346.8</v>
      </c>
      <c r="IK202" s="1">
        <v>346.2</v>
      </c>
      <c r="IL202" s="1">
        <v>346.6</v>
      </c>
      <c r="IM202" s="1">
        <v>346.6</v>
      </c>
      <c r="IN202" s="1">
        <v>346.6</v>
      </c>
      <c r="IO202" s="1">
        <v>346.9</v>
      </c>
      <c r="IP202" s="1">
        <v>347.5</v>
      </c>
      <c r="IQ202" s="1">
        <v>347.5</v>
      </c>
      <c r="IR202" s="1">
        <v>347.3</v>
      </c>
      <c r="IS202" s="1">
        <v>347.7</v>
      </c>
      <c r="IT202" s="1">
        <v>347.6</v>
      </c>
      <c r="IU202" s="1">
        <v>347.6</v>
      </c>
      <c r="JD202" s="16"/>
      <c r="JE202" s="1">
        <v>273.60000000000002</v>
      </c>
      <c r="JF202" s="1">
        <v>273.8</v>
      </c>
      <c r="JG202" s="1">
        <v>274.5</v>
      </c>
      <c r="JH202" s="1">
        <v>274.60000000000002</v>
      </c>
      <c r="JI202" s="1">
        <v>275.8</v>
      </c>
      <c r="JJ202" s="1">
        <v>271.7</v>
      </c>
      <c r="JK202" s="1">
        <v>273.3</v>
      </c>
      <c r="JL202" s="1">
        <v>273.39999999999998</v>
      </c>
      <c r="JM202" s="1">
        <v>273.8</v>
      </c>
      <c r="JN202" s="1">
        <v>273.10000000000002</v>
      </c>
      <c r="JO202" s="1">
        <v>270.89999999999998</v>
      </c>
      <c r="JP202" s="1">
        <v>268.5</v>
      </c>
      <c r="JQ202" s="1">
        <v>271.10000000000002</v>
      </c>
      <c r="JR202" s="1">
        <v>270</v>
      </c>
      <c r="JS202" s="1">
        <v>268.3</v>
      </c>
      <c r="JT202" s="1">
        <v>270.2</v>
      </c>
      <c r="JU202" s="1">
        <v>269.10000000000002</v>
      </c>
      <c r="JV202" s="1">
        <v>269.60000000000002</v>
      </c>
      <c r="JW202" s="1">
        <v>269</v>
      </c>
      <c r="JX202" s="1">
        <v>267.89999999999998</v>
      </c>
      <c r="JY202" s="1">
        <v>267.3</v>
      </c>
      <c r="JZ202" s="1">
        <v>267.7</v>
      </c>
      <c r="KA202" s="1">
        <v>266.7</v>
      </c>
      <c r="KB202" s="1">
        <v>265.3</v>
      </c>
      <c r="KC202" s="1">
        <v>265.7</v>
      </c>
      <c r="KD202" s="1">
        <v>264.89999999999998</v>
      </c>
      <c r="KE202" s="1">
        <v>265.39999999999998</v>
      </c>
      <c r="KF202" s="1">
        <v>265.5</v>
      </c>
      <c r="KG202" s="1">
        <v>266.3</v>
      </c>
      <c r="KH202" s="1">
        <v>265.8</v>
      </c>
      <c r="KI202" s="1">
        <v>265.60000000000002</v>
      </c>
      <c r="KJ202" s="1">
        <v>265.89999999999998</v>
      </c>
    </row>
    <row r="203" spans="1:305" x14ac:dyDescent="0.25">
      <c r="A203" s="16" t="s">
        <v>293</v>
      </c>
      <c r="B203" s="1" t="s">
        <v>224</v>
      </c>
      <c r="C203" s="1" t="s">
        <v>130</v>
      </c>
      <c r="D203" s="1">
        <v>2</v>
      </c>
      <c r="E203" s="1">
        <v>0.28000000000000003</v>
      </c>
      <c r="F203" s="1">
        <v>27</v>
      </c>
      <c r="G203" s="1" t="s">
        <v>183</v>
      </c>
      <c r="H203" s="1" t="s">
        <v>131</v>
      </c>
      <c r="J203" s="1">
        <v>1</v>
      </c>
      <c r="K203" s="16">
        <v>190</v>
      </c>
      <c r="L203" s="5">
        <v>45049</v>
      </c>
      <c r="M203" s="35">
        <v>5.5</v>
      </c>
      <c r="N203" s="35">
        <v>12</v>
      </c>
      <c r="R203" s="16"/>
      <c r="S203" s="29">
        <v>0</v>
      </c>
      <c r="T203" s="1">
        <v>9.5</v>
      </c>
      <c r="U203" s="1">
        <v>19</v>
      </c>
      <c r="V203" s="1">
        <v>28.5</v>
      </c>
      <c r="W203" s="1">
        <v>38</v>
      </c>
      <c r="X203" s="1">
        <v>47.5</v>
      </c>
      <c r="Y203" s="1">
        <v>57</v>
      </c>
      <c r="Z203" s="1">
        <v>66.5</v>
      </c>
      <c r="AA203" s="1">
        <v>76</v>
      </c>
      <c r="AB203" s="1">
        <v>85.5</v>
      </c>
      <c r="AC203" s="1">
        <v>95</v>
      </c>
      <c r="AD203" s="1">
        <v>104.5</v>
      </c>
      <c r="AE203" s="1">
        <v>114</v>
      </c>
      <c r="AF203" s="1">
        <v>123.5</v>
      </c>
      <c r="AG203" s="1">
        <v>133</v>
      </c>
      <c r="AH203" s="1">
        <v>142.5</v>
      </c>
      <c r="AI203" s="1">
        <v>152</v>
      </c>
      <c r="AJ203" s="1">
        <v>161.5</v>
      </c>
      <c r="AK203" s="1">
        <v>171</v>
      </c>
      <c r="AL203" s="1">
        <v>180.5</v>
      </c>
      <c r="AM203" s="1">
        <v>190</v>
      </c>
      <c r="BG203" s="16"/>
      <c r="BH203" s="1">
        <v>265.39999999999998</v>
      </c>
      <c r="BI203" s="1">
        <v>266.39999999999998</v>
      </c>
      <c r="BJ203" s="1">
        <v>267.10000000000002</v>
      </c>
      <c r="BK203" s="1">
        <v>267.7</v>
      </c>
      <c r="BL203" s="1">
        <v>267.89999999999998</v>
      </c>
      <c r="BM203" s="1">
        <v>268.2</v>
      </c>
      <c r="BN203" s="1">
        <v>268.7</v>
      </c>
      <c r="BO203" s="1">
        <v>268.89999999999998</v>
      </c>
      <c r="BP203" s="1">
        <v>269.3</v>
      </c>
      <c r="BQ203" s="1">
        <v>269.7</v>
      </c>
      <c r="BR203" s="1">
        <v>270.2</v>
      </c>
      <c r="BS203" s="1">
        <v>271.10000000000002</v>
      </c>
      <c r="BT203" s="1">
        <v>271.39999999999998</v>
      </c>
      <c r="BU203" s="1">
        <v>271.3</v>
      </c>
      <c r="BV203" s="1">
        <v>271.60000000000002</v>
      </c>
      <c r="BW203" s="1">
        <v>271.10000000000002</v>
      </c>
      <c r="BX203" s="1">
        <v>296.5</v>
      </c>
      <c r="BY203" s="1">
        <v>274.89999999999998</v>
      </c>
      <c r="BZ203" s="1">
        <v>276.7</v>
      </c>
      <c r="CA203" s="1">
        <v>273.5</v>
      </c>
      <c r="CB203" s="1">
        <v>275.2</v>
      </c>
      <c r="CV203" s="16"/>
      <c r="CW203" s="1">
        <v>270.8</v>
      </c>
      <c r="CX203" s="1">
        <v>271.7</v>
      </c>
      <c r="CY203" s="1">
        <v>272.3</v>
      </c>
      <c r="CZ203" s="1">
        <v>272.8</v>
      </c>
      <c r="DA203" s="1">
        <v>273.10000000000002</v>
      </c>
      <c r="DB203" s="1">
        <v>273.39999999999998</v>
      </c>
      <c r="DC203" s="1">
        <v>273.8</v>
      </c>
      <c r="DD203" s="1">
        <v>273.8</v>
      </c>
      <c r="DE203" s="1">
        <v>274.3</v>
      </c>
      <c r="DF203" s="1">
        <v>274.5</v>
      </c>
      <c r="DG203" s="1">
        <v>275</v>
      </c>
      <c r="DH203" s="1">
        <v>276.39999999999998</v>
      </c>
      <c r="DI203" s="1">
        <v>272.5</v>
      </c>
      <c r="DJ203" s="1">
        <v>287.5</v>
      </c>
      <c r="DK203" s="1">
        <v>288.89999999999998</v>
      </c>
      <c r="DL203" s="1">
        <v>286</v>
      </c>
      <c r="DM203" s="1">
        <v>285.5</v>
      </c>
      <c r="DN203" s="1">
        <v>285.5</v>
      </c>
      <c r="DO203" s="1">
        <v>289.89999999999998</v>
      </c>
      <c r="DP203" s="1">
        <v>294.39999999999998</v>
      </c>
      <c r="DQ203" s="1">
        <v>294.60000000000002</v>
      </c>
      <c r="EK203" s="16"/>
      <c r="EL203" s="1">
        <v>270.2</v>
      </c>
      <c r="EM203" s="1">
        <v>271.60000000000002</v>
      </c>
      <c r="EN203" s="1">
        <v>272.39999999999998</v>
      </c>
      <c r="EO203" s="1">
        <v>272.89999999999998</v>
      </c>
      <c r="EP203" s="1">
        <v>273.2</v>
      </c>
      <c r="EQ203" s="1">
        <v>273.60000000000002</v>
      </c>
      <c r="ER203" s="1">
        <v>272.89999999999998</v>
      </c>
      <c r="ES203" s="1">
        <v>275.39999999999998</v>
      </c>
      <c r="ET203" s="1">
        <v>275.5</v>
      </c>
      <c r="EU203" s="1">
        <v>272.7</v>
      </c>
      <c r="EV203" s="1">
        <v>281.60000000000002</v>
      </c>
      <c r="EW203" s="1">
        <v>275.2</v>
      </c>
      <c r="EX203" s="1">
        <v>275.39999999999998</v>
      </c>
      <c r="EY203" s="1">
        <v>274.89999999999998</v>
      </c>
      <c r="EZ203" s="1">
        <v>275.2</v>
      </c>
      <c r="FA203" s="1">
        <v>279</v>
      </c>
      <c r="FB203" s="1">
        <v>278.3</v>
      </c>
      <c r="FC203" s="1">
        <v>283.2</v>
      </c>
      <c r="FD203" s="1">
        <v>285.89999999999998</v>
      </c>
      <c r="FE203" s="1">
        <v>286.7</v>
      </c>
      <c r="FF203" s="1">
        <v>287.60000000000002</v>
      </c>
      <c r="FZ203" s="16"/>
      <c r="GA203" s="1">
        <v>272.7</v>
      </c>
      <c r="GB203" s="1">
        <v>273.8</v>
      </c>
      <c r="GC203" s="1">
        <v>274.5</v>
      </c>
      <c r="GD203" s="1">
        <v>274.2</v>
      </c>
      <c r="GE203" s="1">
        <v>275.10000000000002</v>
      </c>
      <c r="GF203" s="1">
        <v>284.60000000000002</v>
      </c>
      <c r="GG203" s="1">
        <v>281.10000000000002</v>
      </c>
      <c r="GH203" s="1">
        <v>282.5</v>
      </c>
      <c r="GI203" s="1">
        <v>282.3</v>
      </c>
      <c r="GJ203" s="1">
        <v>281.39999999999998</v>
      </c>
      <c r="GK203" s="1">
        <v>279.89999999999998</v>
      </c>
      <c r="GL203" s="1">
        <v>281.10000000000002</v>
      </c>
      <c r="GM203" s="1">
        <v>279.2</v>
      </c>
      <c r="GN203" s="1">
        <v>280.2</v>
      </c>
      <c r="GO203" s="1">
        <v>283.10000000000002</v>
      </c>
      <c r="GP203" s="1">
        <v>282.89999999999998</v>
      </c>
      <c r="GQ203" s="1">
        <v>282.8</v>
      </c>
      <c r="GR203" s="1">
        <v>283.5</v>
      </c>
      <c r="GS203" s="1">
        <v>283.89999999999998</v>
      </c>
      <c r="GT203" s="1">
        <v>284.10000000000002</v>
      </c>
      <c r="GU203" s="1">
        <v>283.89999999999998</v>
      </c>
      <c r="HO203" s="16"/>
      <c r="HP203" s="1">
        <v>343.2</v>
      </c>
      <c r="HQ203" s="1">
        <v>343.3</v>
      </c>
      <c r="HR203" s="1">
        <v>343.4</v>
      </c>
      <c r="HS203" s="1">
        <v>343.3</v>
      </c>
      <c r="HT203" s="1">
        <v>343.1</v>
      </c>
      <c r="HU203" s="1">
        <v>343.1</v>
      </c>
      <c r="HV203" s="1">
        <v>343.1</v>
      </c>
      <c r="HW203" s="1">
        <v>343.1</v>
      </c>
      <c r="HX203" s="1">
        <v>343.1</v>
      </c>
      <c r="HY203" s="1">
        <v>343.1</v>
      </c>
      <c r="HZ203" s="1">
        <v>343.1</v>
      </c>
      <c r="IA203" s="1">
        <v>343.1</v>
      </c>
      <c r="IB203" s="1">
        <v>343.1</v>
      </c>
      <c r="IC203" s="1">
        <v>343.1</v>
      </c>
      <c r="ID203" s="1">
        <v>343.1</v>
      </c>
      <c r="IE203" s="1">
        <v>343.1</v>
      </c>
      <c r="IF203" s="1">
        <v>343.1</v>
      </c>
      <c r="IG203" s="1">
        <v>343.1</v>
      </c>
      <c r="IH203" s="1">
        <v>343.1</v>
      </c>
      <c r="II203" s="1">
        <v>343.1</v>
      </c>
      <c r="IJ203" s="1">
        <v>343.1</v>
      </c>
      <c r="JD203" s="16"/>
      <c r="JE203" s="1">
        <v>269.89999999999998</v>
      </c>
      <c r="JF203" s="1">
        <v>269.7</v>
      </c>
      <c r="JG203" s="1">
        <v>269.8</v>
      </c>
      <c r="JH203" s="1">
        <v>270</v>
      </c>
      <c r="JI203" s="1">
        <v>269.89999999999998</v>
      </c>
      <c r="JJ203" s="1">
        <v>269.7</v>
      </c>
      <c r="JK203" s="1">
        <v>269.8</v>
      </c>
      <c r="JL203" s="1">
        <v>269.7</v>
      </c>
      <c r="JM203" s="1">
        <v>269.5</v>
      </c>
      <c r="JN203" s="1">
        <v>269.5</v>
      </c>
      <c r="JO203" s="1">
        <v>269.5</v>
      </c>
      <c r="JP203" s="1">
        <v>269.8</v>
      </c>
      <c r="JQ203" s="1">
        <v>269.60000000000002</v>
      </c>
      <c r="JR203" s="1">
        <v>269.60000000000002</v>
      </c>
      <c r="JS203" s="1">
        <v>269.7</v>
      </c>
      <c r="JT203" s="1">
        <v>269.7</v>
      </c>
      <c r="JU203" s="1">
        <v>270</v>
      </c>
      <c r="JV203" s="1">
        <v>269.89999999999998</v>
      </c>
      <c r="JW203" s="1">
        <v>270</v>
      </c>
      <c r="JX203" s="1">
        <v>270</v>
      </c>
      <c r="JY203" s="1">
        <v>269.89999999999998</v>
      </c>
    </row>
    <row r="204" spans="1:305" x14ac:dyDescent="0.25">
      <c r="A204" s="16" t="s">
        <v>294</v>
      </c>
      <c r="B204" s="1" t="s">
        <v>224</v>
      </c>
      <c r="C204" s="1" t="s">
        <v>130</v>
      </c>
      <c r="D204" s="1">
        <v>2</v>
      </c>
      <c r="E204" s="1">
        <v>0.28000000000000003</v>
      </c>
      <c r="F204" s="1">
        <v>27</v>
      </c>
      <c r="G204" s="1" t="s">
        <v>183</v>
      </c>
      <c r="H204" s="1" t="s">
        <v>131</v>
      </c>
      <c r="J204" s="1">
        <v>2</v>
      </c>
      <c r="K204" s="16">
        <v>190</v>
      </c>
      <c r="L204" s="5">
        <v>45055</v>
      </c>
      <c r="M204" s="35" t="s">
        <v>403</v>
      </c>
      <c r="N204" s="35" t="s">
        <v>403</v>
      </c>
      <c r="O204" s="1" t="s">
        <v>295</v>
      </c>
      <c r="R204" s="16"/>
      <c r="S204" s="29">
        <v>0</v>
      </c>
      <c r="T204" s="1">
        <v>9.5</v>
      </c>
      <c r="U204" s="1">
        <v>19</v>
      </c>
      <c r="V204" s="1">
        <v>28.5</v>
      </c>
      <c r="W204" s="1">
        <v>38</v>
      </c>
      <c r="X204" s="1">
        <v>47.5</v>
      </c>
      <c r="Y204" s="1">
        <v>57</v>
      </c>
      <c r="Z204" s="1">
        <v>66.5</v>
      </c>
      <c r="AA204" s="1">
        <v>76</v>
      </c>
      <c r="AB204" s="1">
        <v>85.5</v>
      </c>
      <c r="AC204" s="1">
        <v>95</v>
      </c>
      <c r="AD204" s="1">
        <v>104.5</v>
      </c>
      <c r="AE204" s="1">
        <v>114</v>
      </c>
      <c r="AF204" s="1">
        <v>123.5</v>
      </c>
      <c r="AG204" s="1">
        <v>133</v>
      </c>
      <c r="AH204" s="1">
        <v>142.5</v>
      </c>
      <c r="AI204" s="1">
        <v>152</v>
      </c>
      <c r="AJ204" s="1">
        <v>161.5</v>
      </c>
      <c r="AK204" s="1">
        <v>171</v>
      </c>
      <c r="AL204" s="1">
        <v>180.5</v>
      </c>
      <c r="AM204" s="1">
        <v>190</v>
      </c>
      <c r="BG204" s="16"/>
      <c r="BH204" s="1">
        <v>264</v>
      </c>
      <c r="BI204" s="1">
        <v>264.39999999999998</v>
      </c>
      <c r="BJ204" s="1">
        <v>267</v>
      </c>
      <c r="BK204" s="1">
        <v>268.3</v>
      </c>
      <c r="BL204" s="1">
        <v>269.89999999999998</v>
      </c>
      <c r="BM204" s="1">
        <v>270.5</v>
      </c>
      <c r="BN204" s="1">
        <v>271.7</v>
      </c>
      <c r="BO204" s="1">
        <v>272.89999999999998</v>
      </c>
      <c r="BP204" s="1">
        <v>273.89999999999998</v>
      </c>
      <c r="BQ204" s="1">
        <v>274.39999999999998</v>
      </c>
      <c r="BR204" s="1">
        <v>275.5</v>
      </c>
      <c r="BS204" s="1">
        <v>275.5</v>
      </c>
      <c r="BT204" s="1">
        <v>275.8</v>
      </c>
      <c r="BU204" s="1">
        <v>276.60000000000002</v>
      </c>
      <c r="BV204" s="1">
        <v>277.5</v>
      </c>
      <c r="BW204" s="1">
        <v>277.8</v>
      </c>
      <c r="BX204" s="1">
        <v>278.5</v>
      </c>
      <c r="BY204" s="1">
        <v>278</v>
      </c>
      <c r="BZ204" s="1">
        <v>275.7</v>
      </c>
      <c r="CA204" s="1">
        <v>309.8</v>
      </c>
      <c r="CB204" s="1">
        <v>276.39999999999998</v>
      </c>
      <c r="CV204" s="16"/>
      <c r="CW204" s="1">
        <v>268.89999999999998</v>
      </c>
      <c r="CX204" s="1">
        <v>268.8</v>
      </c>
      <c r="CY204" s="1">
        <v>271.60000000000002</v>
      </c>
      <c r="CZ204" s="1">
        <v>273.10000000000002</v>
      </c>
      <c r="DA204" s="1">
        <v>274.39999999999998</v>
      </c>
      <c r="DB204" s="1">
        <v>274.8</v>
      </c>
      <c r="DC204" s="1">
        <v>276</v>
      </c>
      <c r="DD204" s="1">
        <v>277.3</v>
      </c>
      <c r="DE204" s="1">
        <v>278.10000000000002</v>
      </c>
      <c r="DF204" s="1">
        <v>279</v>
      </c>
      <c r="DG204" s="1">
        <v>279.8</v>
      </c>
      <c r="DH204" s="1">
        <v>279.7</v>
      </c>
      <c r="DI204" s="1">
        <v>280</v>
      </c>
      <c r="DJ204" s="1">
        <v>280.89999999999998</v>
      </c>
      <c r="DK204" s="1">
        <v>284.3</v>
      </c>
      <c r="DL204" s="1">
        <v>288.5</v>
      </c>
      <c r="DM204" s="1">
        <v>277.5</v>
      </c>
      <c r="DN204" s="1">
        <v>289.89999999999998</v>
      </c>
      <c r="DO204" s="1">
        <v>270.10000000000002</v>
      </c>
      <c r="DP204" s="1">
        <v>262.60000000000002</v>
      </c>
      <c r="DQ204" s="1">
        <v>275.89999999999998</v>
      </c>
      <c r="EK204" s="16"/>
      <c r="EL204" s="1">
        <v>273.5</v>
      </c>
      <c r="EM204" s="1">
        <v>274</v>
      </c>
      <c r="EN204" s="1">
        <v>275.2</v>
      </c>
      <c r="EO204" s="1">
        <v>275.60000000000002</v>
      </c>
      <c r="EP204" s="1">
        <v>276.10000000000002</v>
      </c>
      <c r="EQ204" s="1">
        <v>276.60000000000002</v>
      </c>
      <c r="ER204" s="1">
        <v>277.10000000000002</v>
      </c>
      <c r="ES204" s="1">
        <v>277.5</v>
      </c>
      <c r="ET204" s="1">
        <v>278.7</v>
      </c>
      <c r="EU204" s="1">
        <v>278.8</v>
      </c>
      <c r="EV204" s="1">
        <v>284.39999999999998</v>
      </c>
      <c r="EW204" s="1">
        <v>294.39999999999998</v>
      </c>
      <c r="EX204" s="1">
        <v>285.7</v>
      </c>
      <c r="EY204" s="1">
        <v>284.7</v>
      </c>
      <c r="EZ204" s="1">
        <v>294.10000000000002</v>
      </c>
      <c r="FA204" s="1">
        <v>295.10000000000002</v>
      </c>
      <c r="FB204" s="1">
        <v>295.89999999999998</v>
      </c>
      <c r="FC204" s="1">
        <v>294.8</v>
      </c>
      <c r="FD204" s="1">
        <v>289.8</v>
      </c>
      <c r="FE204" s="1">
        <v>294.7</v>
      </c>
      <c r="FF204" s="1">
        <v>288.2</v>
      </c>
      <c r="FZ204" s="16"/>
      <c r="GA204" s="1">
        <v>272.2</v>
      </c>
      <c r="GB204" s="1">
        <v>272.3</v>
      </c>
      <c r="GC204" s="1">
        <v>274.60000000000002</v>
      </c>
      <c r="GD204" s="1">
        <v>277.7</v>
      </c>
      <c r="GE204" s="1">
        <v>278</v>
      </c>
      <c r="GF204" s="1">
        <v>278.89999999999998</v>
      </c>
      <c r="GG204" s="1">
        <v>289.3</v>
      </c>
      <c r="GH204" s="1">
        <v>294.2</v>
      </c>
      <c r="GI204" s="1">
        <v>287.89999999999998</v>
      </c>
      <c r="GJ204" s="1">
        <v>272.8</v>
      </c>
      <c r="GK204" s="1">
        <v>274</v>
      </c>
      <c r="GL204" s="1">
        <v>275.7</v>
      </c>
      <c r="GM204" s="1">
        <v>275</v>
      </c>
      <c r="GN204" s="1">
        <v>273.8</v>
      </c>
      <c r="GO204" s="1">
        <v>274.8</v>
      </c>
      <c r="GP204" s="1">
        <v>274.2</v>
      </c>
      <c r="GQ204" s="1">
        <v>273.2</v>
      </c>
      <c r="GR204" s="1">
        <v>267.60000000000002</v>
      </c>
      <c r="GS204" s="1">
        <v>274</v>
      </c>
      <c r="GT204" s="1">
        <v>274.5</v>
      </c>
      <c r="GU204" s="1">
        <v>274.5</v>
      </c>
      <c r="HO204" s="16"/>
      <c r="HP204" s="1">
        <v>341</v>
      </c>
      <c r="HQ204" s="1">
        <v>340.2</v>
      </c>
      <c r="HR204" s="1">
        <v>341</v>
      </c>
      <c r="HS204" s="1">
        <v>342</v>
      </c>
      <c r="HT204" s="1">
        <v>342</v>
      </c>
      <c r="HU204" s="1">
        <v>342.1</v>
      </c>
      <c r="HV204" s="1">
        <v>343</v>
      </c>
      <c r="HW204" s="1">
        <v>343</v>
      </c>
      <c r="HX204" s="1">
        <v>343</v>
      </c>
      <c r="HY204" s="1">
        <v>343</v>
      </c>
      <c r="HZ204" s="1">
        <v>343</v>
      </c>
      <c r="IA204" s="1">
        <v>343</v>
      </c>
      <c r="IB204" s="1">
        <v>343</v>
      </c>
      <c r="IC204" s="1">
        <v>343</v>
      </c>
      <c r="ID204" s="1">
        <v>343</v>
      </c>
      <c r="IE204" s="1">
        <v>343</v>
      </c>
      <c r="IF204" s="1">
        <v>343</v>
      </c>
      <c r="IG204" s="1">
        <v>343</v>
      </c>
      <c r="IH204" s="1">
        <v>343</v>
      </c>
      <c r="II204" s="1">
        <v>343</v>
      </c>
      <c r="IJ204" s="1">
        <v>343</v>
      </c>
      <c r="JD204" s="16"/>
      <c r="JE204" s="1">
        <v>268.8</v>
      </c>
      <c r="JF204" s="1">
        <v>268.39999999999998</v>
      </c>
      <c r="JG204" s="1">
        <v>269.60000000000002</v>
      </c>
      <c r="JH204" s="1">
        <v>270.7</v>
      </c>
      <c r="JI204" s="1">
        <v>271.60000000000002</v>
      </c>
      <c r="JJ204" s="1">
        <v>271.7</v>
      </c>
      <c r="JK204" s="1">
        <v>272.7</v>
      </c>
      <c r="JL204" s="1">
        <v>272.89999999999998</v>
      </c>
      <c r="JM204" s="1">
        <v>273.2</v>
      </c>
      <c r="JN204" s="1">
        <v>273.10000000000002</v>
      </c>
      <c r="JO204" s="1">
        <v>273.10000000000002</v>
      </c>
      <c r="JP204" s="1">
        <v>272.89999999999998</v>
      </c>
      <c r="JQ204" s="1">
        <v>273</v>
      </c>
      <c r="JR204" s="1">
        <v>273</v>
      </c>
      <c r="JS204" s="1">
        <v>273.2</v>
      </c>
      <c r="JT204" s="1">
        <v>273.2</v>
      </c>
      <c r="JU204" s="1">
        <v>273.2</v>
      </c>
      <c r="JV204" s="1">
        <v>273.10000000000002</v>
      </c>
      <c r="JW204" s="1">
        <v>273.10000000000002</v>
      </c>
      <c r="JX204" s="1">
        <v>273.3</v>
      </c>
      <c r="JY204" s="1">
        <v>273.2</v>
      </c>
    </row>
    <row r="205" spans="1:305" x14ac:dyDescent="0.25">
      <c r="A205" s="16" t="s">
        <v>296</v>
      </c>
      <c r="B205" s="1" t="s">
        <v>224</v>
      </c>
      <c r="C205" s="1" t="s">
        <v>130</v>
      </c>
      <c r="D205" s="1">
        <v>2</v>
      </c>
      <c r="E205" s="1">
        <v>0.28000000000000003</v>
      </c>
      <c r="F205" s="1">
        <v>27</v>
      </c>
      <c r="G205" s="1" t="s">
        <v>183</v>
      </c>
      <c r="H205" s="1" t="s">
        <v>131</v>
      </c>
      <c r="J205" s="1">
        <v>3</v>
      </c>
      <c r="K205" s="16">
        <v>190</v>
      </c>
      <c r="L205" s="5">
        <v>45069</v>
      </c>
      <c r="M205" s="35">
        <v>5.2</v>
      </c>
      <c r="N205" s="35">
        <v>12</v>
      </c>
      <c r="R205" s="16"/>
      <c r="S205" s="29">
        <v>0</v>
      </c>
      <c r="T205" s="1">
        <v>9.5</v>
      </c>
      <c r="U205" s="1">
        <v>19</v>
      </c>
      <c r="V205" s="1">
        <v>28.5</v>
      </c>
      <c r="W205" s="1">
        <v>38</v>
      </c>
      <c r="X205" s="1">
        <v>47.5</v>
      </c>
      <c r="Y205" s="1">
        <v>57</v>
      </c>
      <c r="Z205" s="1">
        <v>66.5</v>
      </c>
      <c r="AA205" s="1">
        <v>76</v>
      </c>
      <c r="AB205" s="1">
        <v>85.5</v>
      </c>
      <c r="AC205" s="1">
        <v>95</v>
      </c>
      <c r="AD205" s="1">
        <v>104.5</v>
      </c>
      <c r="AE205" s="1">
        <v>114</v>
      </c>
      <c r="AF205" s="1">
        <v>123.5</v>
      </c>
      <c r="AG205" s="1">
        <v>133</v>
      </c>
      <c r="AH205" s="1">
        <v>142.5</v>
      </c>
      <c r="AI205" s="1">
        <v>152</v>
      </c>
      <c r="AJ205" s="1">
        <v>161.5</v>
      </c>
      <c r="AK205" s="1">
        <v>171</v>
      </c>
      <c r="AL205" s="1">
        <v>180.5</v>
      </c>
      <c r="AM205" s="1">
        <v>190</v>
      </c>
      <c r="BG205" s="16"/>
      <c r="BH205" s="1">
        <v>261.89999999999998</v>
      </c>
      <c r="BI205" s="1">
        <v>259.2</v>
      </c>
      <c r="BJ205" s="1">
        <v>262.10000000000002</v>
      </c>
      <c r="BK205" s="1">
        <v>264.2</v>
      </c>
      <c r="BL205" s="1">
        <v>265.10000000000002</v>
      </c>
      <c r="BM205" s="1">
        <v>265.8</v>
      </c>
      <c r="BN205" s="1">
        <v>267.2</v>
      </c>
      <c r="BO205" s="1">
        <v>268.10000000000002</v>
      </c>
      <c r="BP205" s="1">
        <v>269.2</v>
      </c>
      <c r="BQ205" s="1">
        <v>270.39999999999998</v>
      </c>
      <c r="BR205" s="1">
        <v>270.2</v>
      </c>
      <c r="BS205" s="1">
        <v>271.2</v>
      </c>
      <c r="BT205" s="1">
        <v>271.7</v>
      </c>
      <c r="BU205" s="1">
        <v>272.3</v>
      </c>
      <c r="BV205" s="1">
        <v>272.60000000000002</v>
      </c>
      <c r="BW205" s="1">
        <v>277.5</v>
      </c>
      <c r="BX205" s="1">
        <v>278.2</v>
      </c>
      <c r="BY205" s="1">
        <v>283.89999999999998</v>
      </c>
      <c r="BZ205" s="1">
        <v>279.8</v>
      </c>
      <c r="CA205" s="1">
        <v>280.3</v>
      </c>
      <c r="CB205" s="1">
        <v>281.10000000000002</v>
      </c>
      <c r="CV205" s="16"/>
      <c r="CW205" s="1">
        <v>266.89999999999998</v>
      </c>
      <c r="CX205" s="1">
        <v>263.8</v>
      </c>
      <c r="CY205" s="1">
        <v>266.7</v>
      </c>
      <c r="CZ205" s="1">
        <v>268.89999999999998</v>
      </c>
      <c r="DA205" s="1">
        <v>269.7</v>
      </c>
      <c r="DB205" s="1">
        <v>270.39999999999998</v>
      </c>
      <c r="DC205" s="1">
        <v>271.7</v>
      </c>
      <c r="DD205" s="1">
        <v>272.8</v>
      </c>
      <c r="DE205" s="1">
        <v>273.8</v>
      </c>
      <c r="DF205" s="1">
        <v>275</v>
      </c>
      <c r="DG205" s="1">
        <v>274.3</v>
      </c>
      <c r="DH205" s="1">
        <v>275.5</v>
      </c>
      <c r="DI205" s="1">
        <v>294.10000000000002</v>
      </c>
      <c r="DJ205" s="1">
        <v>276.60000000000002</v>
      </c>
      <c r="DK205" s="1">
        <v>272</v>
      </c>
      <c r="DL205" s="1">
        <v>273.2</v>
      </c>
      <c r="DM205" s="1">
        <v>272.89999999999998</v>
      </c>
      <c r="DN205" s="1">
        <v>273.39999999999998</v>
      </c>
      <c r="DO205" s="1">
        <v>272</v>
      </c>
      <c r="DP205" s="1">
        <v>274.89999999999998</v>
      </c>
      <c r="DQ205" s="1">
        <v>279.3</v>
      </c>
      <c r="EK205" s="16"/>
      <c r="EL205" s="1">
        <v>272.5</v>
      </c>
      <c r="EM205" s="1">
        <v>267.60000000000002</v>
      </c>
      <c r="EN205" s="1">
        <v>269.2</v>
      </c>
      <c r="EO205" s="1">
        <v>270.60000000000002</v>
      </c>
      <c r="EP205" s="1">
        <v>271.2</v>
      </c>
      <c r="EQ205" s="1">
        <v>272.5</v>
      </c>
      <c r="ER205" s="1">
        <v>273</v>
      </c>
      <c r="ES205" s="1">
        <v>277.89999999999998</v>
      </c>
      <c r="ET205" s="1">
        <v>287.7</v>
      </c>
      <c r="EU205" s="1">
        <v>273.7</v>
      </c>
      <c r="EV205" s="1">
        <v>270.5</v>
      </c>
      <c r="EW205" s="1">
        <v>277.39999999999998</v>
      </c>
      <c r="EX205" s="1">
        <v>274.39999999999998</v>
      </c>
      <c r="EY205" s="1">
        <v>270.8</v>
      </c>
      <c r="EZ205" s="1">
        <v>279.39999999999998</v>
      </c>
      <c r="FA205" s="1">
        <v>285.5</v>
      </c>
      <c r="FB205" s="1">
        <v>285.60000000000002</v>
      </c>
      <c r="FC205" s="1">
        <v>289.89999999999998</v>
      </c>
      <c r="FD205" s="1">
        <v>291.3</v>
      </c>
      <c r="FE205" s="1">
        <v>291.10000000000002</v>
      </c>
      <c r="FF205" s="1">
        <v>292.3</v>
      </c>
      <c r="FZ205" s="16"/>
      <c r="GA205" s="1">
        <v>272</v>
      </c>
      <c r="GB205" s="1">
        <v>268.60000000000002</v>
      </c>
      <c r="GC205" s="1">
        <v>271.3</v>
      </c>
      <c r="GD205" s="1">
        <v>272.60000000000002</v>
      </c>
      <c r="GE205" s="1">
        <v>277.39999999999998</v>
      </c>
      <c r="GF205" s="1">
        <v>271.89999999999998</v>
      </c>
      <c r="GG205" s="1">
        <v>272</v>
      </c>
      <c r="GH205" s="1">
        <v>294.10000000000002</v>
      </c>
      <c r="GI205" s="1">
        <v>277.39999999999998</v>
      </c>
      <c r="GJ205" s="1">
        <v>283</v>
      </c>
      <c r="GK205" s="1">
        <v>284.60000000000002</v>
      </c>
      <c r="GL205" s="1">
        <v>272.10000000000002</v>
      </c>
      <c r="GM205" s="1">
        <v>272</v>
      </c>
      <c r="GN205" s="1">
        <v>271.8</v>
      </c>
      <c r="GO205" s="1">
        <v>272.3</v>
      </c>
      <c r="GP205" s="1">
        <v>271.8</v>
      </c>
      <c r="GQ205" s="1">
        <v>274.7</v>
      </c>
      <c r="GR205" s="1">
        <v>273.5</v>
      </c>
      <c r="GS205" s="1">
        <v>275.10000000000002</v>
      </c>
      <c r="GT205" s="1">
        <v>284.89999999999998</v>
      </c>
      <c r="GU205" s="1">
        <v>287</v>
      </c>
      <c r="HO205" s="16"/>
      <c r="HP205" s="1">
        <v>341.3</v>
      </c>
      <c r="HQ205" s="1">
        <v>338.8</v>
      </c>
      <c r="HR205" s="1">
        <v>340</v>
      </c>
      <c r="HS205" s="1">
        <v>341</v>
      </c>
      <c r="HT205" s="1">
        <v>341.2</v>
      </c>
      <c r="HU205" s="1">
        <v>341</v>
      </c>
      <c r="HV205" s="1">
        <v>342</v>
      </c>
      <c r="HW205" s="1">
        <v>343</v>
      </c>
      <c r="HX205" s="1">
        <v>343</v>
      </c>
      <c r="HY205" s="1">
        <v>343</v>
      </c>
      <c r="HZ205" s="1">
        <v>343</v>
      </c>
      <c r="IA205" s="1">
        <v>343</v>
      </c>
      <c r="IB205" s="1">
        <v>343</v>
      </c>
      <c r="IC205" s="1">
        <v>343</v>
      </c>
      <c r="ID205" s="1">
        <v>343</v>
      </c>
      <c r="IE205" s="1">
        <v>343</v>
      </c>
      <c r="IF205" s="1">
        <v>343</v>
      </c>
      <c r="IG205" s="1">
        <v>343</v>
      </c>
      <c r="IH205" s="1">
        <v>343</v>
      </c>
      <c r="II205" s="1">
        <v>343</v>
      </c>
      <c r="IJ205" s="1">
        <v>343</v>
      </c>
      <c r="JD205" s="16"/>
      <c r="JE205" s="1">
        <v>269.3</v>
      </c>
      <c r="JF205" s="1">
        <v>265</v>
      </c>
      <c r="JG205" s="1">
        <v>267.10000000000002</v>
      </c>
      <c r="JH205" s="1">
        <v>268.39999999999998</v>
      </c>
      <c r="JI205" s="1">
        <v>269.10000000000002</v>
      </c>
      <c r="JJ205" s="1">
        <v>268.89999999999998</v>
      </c>
      <c r="JK205" s="1">
        <v>269.8</v>
      </c>
      <c r="JL205" s="1">
        <v>270.8</v>
      </c>
      <c r="JM205" s="1">
        <v>271.3</v>
      </c>
      <c r="JN205" s="1">
        <v>271.3</v>
      </c>
      <c r="JO205" s="1">
        <v>271.2</v>
      </c>
      <c r="JP205" s="1">
        <v>271.3</v>
      </c>
      <c r="JQ205" s="1">
        <v>271.2</v>
      </c>
      <c r="JR205" s="1">
        <v>271.2</v>
      </c>
      <c r="JS205" s="1">
        <v>271.10000000000002</v>
      </c>
      <c r="JT205" s="1">
        <v>271.10000000000002</v>
      </c>
      <c r="JU205" s="1">
        <v>271.2</v>
      </c>
      <c r="JV205" s="1">
        <v>271.3</v>
      </c>
      <c r="JW205" s="1">
        <v>271.60000000000002</v>
      </c>
      <c r="JX205" s="1">
        <v>271.7</v>
      </c>
      <c r="JY205" s="1">
        <v>271.89999999999998</v>
      </c>
    </row>
    <row r="206" spans="1:305" x14ac:dyDescent="0.25">
      <c r="A206" s="16" t="s">
        <v>297</v>
      </c>
      <c r="B206" s="1" t="s">
        <v>224</v>
      </c>
      <c r="C206" s="1" t="s">
        <v>130</v>
      </c>
      <c r="D206" s="1">
        <v>2</v>
      </c>
      <c r="E206" s="1">
        <v>0.28000000000000003</v>
      </c>
      <c r="F206" s="1">
        <v>27</v>
      </c>
      <c r="G206" s="1" t="s">
        <v>195</v>
      </c>
      <c r="H206" s="1" t="s">
        <v>131</v>
      </c>
      <c r="J206" s="1">
        <v>1</v>
      </c>
      <c r="K206" s="16">
        <v>190</v>
      </c>
      <c r="L206" s="5">
        <v>45033</v>
      </c>
      <c r="M206" s="35">
        <v>5.2</v>
      </c>
      <c r="N206" s="35">
        <v>34</v>
      </c>
      <c r="O206" s="1" t="s">
        <v>410</v>
      </c>
      <c r="P206" s="1" t="s">
        <v>411</v>
      </c>
      <c r="R206" s="16"/>
      <c r="S206" s="29"/>
      <c r="BG206" s="16"/>
      <c r="CV206" s="16"/>
      <c r="EK206" s="16"/>
      <c r="FZ206" s="16"/>
      <c r="HO206" s="16"/>
      <c r="JD206" s="16"/>
    </row>
    <row r="207" spans="1:305" x14ac:dyDescent="0.25">
      <c r="A207" s="16" t="s">
        <v>298</v>
      </c>
      <c r="B207" s="1" t="s">
        <v>224</v>
      </c>
      <c r="C207" s="1" t="s">
        <v>130</v>
      </c>
      <c r="D207" s="1">
        <v>2</v>
      </c>
      <c r="E207" s="1">
        <v>0.28000000000000003</v>
      </c>
      <c r="F207" s="1">
        <v>27</v>
      </c>
      <c r="G207" s="1" t="s">
        <v>195</v>
      </c>
      <c r="H207" s="1" t="s">
        <v>131</v>
      </c>
      <c r="J207" s="1">
        <v>2</v>
      </c>
      <c r="K207" s="16">
        <v>190</v>
      </c>
      <c r="L207" s="5">
        <v>45021</v>
      </c>
      <c r="M207" s="35" t="s">
        <v>403</v>
      </c>
      <c r="N207" s="35" t="s">
        <v>403</v>
      </c>
      <c r="R207" s="16"/>
      <c r="S207" s="29">
        <v>0</v>
      </c>
      <c r="T207" s="1">
        <v>4.75</v>
      </c>
      <c r="U207" s="1">
        <v>9.5</v>
      </c>
      <c r="V207" s="1">
        <v>14.25</v>
      </c>
      <c r="W207" s="1">
        <v>19</v>
      </c>
      <c r="X207" s="1">
        <v>23.75</v>
      </c>
      <c r="Y207" s="1">
        <v>28.5</v>
      </c>
      <c r="Z207" s="1">
        <v>33.25</v>
      </c>
      <c r="AA207" s="1">
        <v>38</v>
      </c>
      <c r="AB207" s="1">
        <v>42.75</v>
      </c>
      <c r="AC207" s="1">
        <v>47.5</v>
      </c>
      <c r="AD207" s="1">
        <v>52.25</v>
      </c>
      <c r="AE207" s="1">
        <v>57</v>
      </c>
      <c r="AF207" s="1">
        <v>61.75</v>
      </c>
      <c r="AG207" s="1">
        <v>66.5</v>
      </c>
      <c r="AH207" s="1">
        <v>71.25</v>
      </c>
      <c r="AI207" s="1">
        <v>76</v>
      </c>
      <c r="AJ207" s="1">
        <v>80.75</v>
      </c>
      <c r="AK207" s="1">
        <v>85.5</v>
      </c>
      <c r="AL207" s="1">
        <v>90.25</v>
      </c>
      <c r="AM207" s="1">
        <v>95</v>
      </c>
      <c r="AN207" s="1">
        <v>99.75</v>
      </c>
      <c r="AO207" s="1">
        <v>104.5</v>
      </c>
      <c r="AP207" s="1">
        <v>109.25</v>
      </c>
      <c r="AQ207" s="1">
        <v>114</v>
      </c>
      <c r="AR207" s="1">
        <v>118.75</v>
      </c>
      <c r="AS207" s="1">
        <v>123.5</v>
      </c>
      <c r="AT207" s="1">
        <v>128.25</v>
      </c>
      <c r="AU207" s="1">
        <v>133</v>
      </c>
      <c r="AV207" s="1">
        <v>137.75</v>
      </c>
      <c r="AW207" s="1">
        <v>142.5</v>
      </c>
      <c r="AX207" s="1">
        <v>147.25</v>
      </c>
      <c r="AY207" s="1">
        <v>152</v>
      </c>
      <c r="AZ207" s="1">
        <v>156.75</v>
      </c>
      <c r="BA207" s="1">
        <v>161.5</v>
      </c>
      <c r="BB207" s="1">
        <v>166.25</v>
      </c>
      <c r="BC207" s="1">
        <v>171</v>
      </c>
      <c r="BD207" s="1">
        <v>175.75</v>
      </c>
      <c r="BE207" s="1">
        <v>180.5</v>
      </c>
      <c r="BF207" s="1">
        <v>185.25</v>
      </c>
      <c r="BG207" s="16">
        <v>190</v>
      </c>
      <c r="BH207" s="1">
        <v>266.89999999999998</v>
      </c>
      <c r="BI207" s="1">
        <v>266.8</v>
      </c>
      <c r="BJ207" s="1">
        <v>267.5</v>
      </c>
      <c r="BK207" s="1">
        <v>269</v>
      </c>
      <c r="BL207" s="1">
        <v>271.8</v>
      </c>
      <c r="BM207" s="1">
        <v>278.3</v>
      </c>
      <c r="BN207" s="1">
        <v>281.8</v>
      </c>
      <c r="BO207" s="1">
        <v>287.39999999999998</v>
      </c>
      <c r="BP207" s="1">
        <v>290.3</v>
      </c>
      <c r="BQ207" s="1">
        <v>292.8</v>
      </c>
      <c r="BR207" s="1">
        <v>300.3</v>
      </c>
      <c r="BS207" s="1">
        <v>307.60000000000002</v>
      </c>
      <c r="BT207" s="1">
        <v>311.60000000000002</v>
      </c>
      <c r="BU207" s="1">
        <v>314.89999999999998</v>
      </c>
      <c r="BV207" s="1">
        <v>320</v>
      </c>
      <c r="BW207" s="1">
        <v>326</v>
      </c>
      <c r="BX207" s="1">
        <v>327.39999999999998</v>
      </c>
      <c r="BY207" s="1">
        <v>327.7</v>
      </c>
      <c r="BZ207" s="1">
        <v>335.1</v>
      </c>
      <c r="CA207" s="1">
        <v>336.1</v>
      </c>
      <c r="CB207" s="1">
        <v>336.1</v>
      </c>
      <c r="CC207" s="1">
        <v>338</v>
      </c>
      <c r="CD207" s="1">
        <v>337.5</v>
      </c>
      <c r="CE207" s="1">
        <v>338.1</v>
      </c>
      <c r="CF207" s="1">
        <v>340.9</v>
      </c>
      <c r="CG207" s="1">
        <v>341.7</v>
      </c>
      <c r="CH207" s="1">
        <v>343</v>
      </c>
      <c r="CI207" s="1">
        <v>344.4</v>
      </c>
      <c r="CJ207" s="1">
        <v>351.7</v>
      </c>
      <c r="CK207" s="1">
        <v>353.8</v>
      </c>
      <c r="CL207" s="1">
        <v>345.6</v>
      </c>
      <c r="CM207" s="1">
        <v>349.8</v>
      </c>
      <c r="CN207" s="1">
        <v>348.7</v>
      </c>
      <c r="CO207" s="1">
        <v>359.5</v>
      </c>
      <c r="CP207" s="1">
        <v>353.3</v>
      </c>
      <c r="CQ207" s="1">
        <v>348.6</v>
      </c>
      <c r="CR207" s="1">
        <v>346.5</v>
      </c>
      <c r="CS207" s="1">
        <v>373.5</v>
      </c>
      <c r="CT207" s="1">
        <v>377.9</v>
      </c>
      <c r="CU207" s="1">
        <v>380.6</v>
      </c>
      <c r="CV207" s="16">
        <v>386.6</v>
      </c>
      <c r="CW207" s="1">
        <v>270.5</v>
      </c>
      <c r="CX207" s="1">
        <v>270.2</v>
      </c>
      <c r="CY207" s="1">
        <v>271</v>
      </c>
      <c r="CZ207" s="1">
        <v>272.39999999999998</v>
      </c>
      <c r="DA207" s="1">
        <v>276.7</v>
      </c>
      <c r="DB207" s="1">
        <v>282.89999999999998</v>
      </c>
      <c r="DC207" s="1">
        <v>286.39999999999998</v>
      </c>
      <c r="DD207" s="1">
        <v>291.7</v>
      </c>
      <c r="DE207" s="1">
        <v>294.5</v>
      </c>
      <c r="DF207" s="1">
        <v>296.89999999999998</v>
      </c>
      <c r="DG207" s="1">
        <v>304.2</v>
      </c>
      <c r="DH207" s="1">
        <v>311.2</v>
      </c>
      <c r="DI207" s="1">
        <v>314.8</v>
      </c>
      <c r="DJ207" s="1">
        <v>317.89999999999998</v>
      </c>
      <c r="DK207" s="1">
        <v>322.8</v>
      </c>
      <c r="DL207" s="1">
        <v>328.4</v>
      </c>
      <c r="DM207" s="1">
        <v>329.8</v>
      </c>
      <c r="DN207" s="1">
        <v>330.2</v>
      </c>
      <c r="DO207" s="1">
        <v>337.2</v>
      </c>
      <c r="DP207" s="1">
        <v>338.3</v>
      </c>
      <c r="DQ207" s="1">
        <v>341.5</v>
      </c>
      <c r="DR207" s="1">
        <v>339.6</v>
      </c>
      <c r="DS207" s="1">
        <v>337.2</v>
      </c>
      <c r="DT207" s="1">
        <v>346.8</v>
      </c>
      <c r="DU207" s="1">
        <v>347.2</v>
      </c>
      <c r="DV207" s="1">
        <v>348.1</v>
      </c>
      <c r="DW207" s="1">
        <v>352.3</v>
      </c>
      <c r="DX207" s="1">
        <v>343.1</v>
      </c>
      <c r="EA207" s="1">
        <v>345.8</v>
      </c>
      <c r="EB207" s="1">
        <v>343.6</v>
      </c>
      <c r="EC207" s="1">
        <v>355.4</v>
      </c>
      <c r="ED207" s="1">
        <v>352.9</v>
      </c>
      <c r="EE207" s="1">
        <v>355.2</v>
      </c>
      <c r="EF207" s="1">
        <v>348.9</v>
      </c>
      <c r="EG207" s="1">
        <v>360.4</v>
      </c>
      <c r="EH207" s="1">
        <v>383.8</v>
      </c>
      <c r="EI207" s="1">
        <v>385.7</v>
      </c>
      <c r="EJ207" s="1">
        <v>378.8</v>
      </c>
      <c r="EK207" s="16">
        <v>387.1</v>
      </c>
      <c r="EL207" s="1">
        <v>271.89999999999998</v>
      </c>
      <c r="EM207" s="1">
        <v>272.39999999999998</v>
      </c>
      <c r="EN207" s="1">
        <v>272.89999999999998</v>
      </c>
      <c r="EO207" s="1">
        <v>273.60000000000002</v>
      </c>
      <c r="EP207" s="1">
        <v>276.5</v>
      </c>
      <c r="EQ207" s="1">
        <v>282.89999999999998</v>
      </c>
      <c r="ER207" s="1">
        <v>286</v>
      </c>
      <c r="ES207" s="1">
        <v>291.5</v>
      </c>
      <c r="ET207" s="1">
        <v>294.39999999999998</v>
      </c>
      <c r="EU207" s="1">
        <v>296.8</v>
      </c>
      <c r="EV207" s="1">
        <v>303.8</v>
      </c>
      <c r="EW207" s="1">
        <v>310.89999999999998</v>
      </c>
      <c r="EX207" s="1">
        <v>314.5</v>
      </c>
      <c r="EY207" s="1">
        <v>317.8</v>
      </c>
      <c r="EZ207" s="1">
        <v>322.60000000000002</v>
      </c>
      <c r="FA207" s="1">
        <v>327.2</v>
      </c>
      <c r="FB207" s="1">
        <v>329</v>
      </c>
      <c r="FC207" s="1">
        <v>327.60000000000002</v>
      </c>
      <c r="FD207" s="1">
        <v>343.4</v>
      </c>
      <c r="FE207" s="1">
        <v>346</v>
      </c>
      <c r="FF207" s="1">
        <v>345.8</v>
      </c>
      <c r="FG207" s="1">
        <v>347.8</v>
      </c>
      <c r="FH207" s="1">
        <v>351.1</v>
      </c>
      <c r="FI207" s="1">
        <v>348</v>
      </c>
      <c r="FJ207" s="1">
        <v>348.8</v>
      </c>
      <c r="FK207" s="1">
        <v>350</v>
      </c>
      <c r="FL207" s="1">
        <v>353.1</v>
      </c>
      <c r="FM207" s="1">
        <v>356.7</v>
      </c>
      <c r="FN207" s="1">
        <v>357.9</v>
      </c>
      <c r="FO207" s="1">
        <v>357.8</v>
      </c>
      <c r="FP207" s="1">
        <v>359.3</v>
      </c>
      <c r="FQ207" s="1">
        <v>364.4</v>
      </c>
      <c r="FR207" s="1">
        <v>365.3</v>
      </c>
      <c r="FS207" s="1">
        <v>365.7</v>
      </c>
      <c r="FT207" s="1">
        <v>364.1</v>
      </c>
      <c r="FU207" s="1">
        <v>364.7</v>
      </c>
      <c r="FV207" s="1">
        <v>366.1</v>
      </c>
      <c r="FW207" s="1">
        <v>389.6</v>
      </c>
      <c r="FX207" s="1">
        <v>390.7</v>
      </c>
      <c r="FY207" s="1">
        <v>391.3</v>
      </c>
      <c r="FZ207" s="16">
        <v>394.9</v>
      </c>
      <c r="GA207" s="1">
        <v>274</v>
      </c>
      <c r="GB207" s="1">
        <v>273.5</v>
      </c>
      <c r="GC207" s="1">
        <v>274.2</v>
      </c>
      <c r="GD207" s="1">
        <v>275.3</v>
      </c>
      <c r="GE207" s="1">
        <v>278.89999999999998</v>
      </c>
      <c r="GF207" s="1">
        <v>285.2</v>
      </c>
      <c r="GG207" s="1">
        <v>288.5</v>
      </c>
      <c r="GH207" s="1">
        <v>293.89999999999998</v>
      </c>
      <c r="GI207" s="1">
        <v>296.60000000000002</v>
      </c>
      <c r="GJ207" s="1">
        <v>299.10000000000002</v>
      </c>
      <c r="GK207" s="1">
        <v>306.7</v>
      </c>
      <c r="GL207" s="1">
        <v>311.3</v>
      </c>
      <c r="GM207" s="1">
        <v>316.39999999999998</v>
      </c>
      <c r="GN207" s="1">
        <v>320.39999999999998</v>
      </c>
      <c r="GO207" s="1">
        <v>325.5</v>
      </c>
      <c r="GP207" s="1">
        <v>332.8</v>
      </c>
      <c r="GQ207" s="1">
        <v>335.1</v>
      </c>
      <c r="GR207" s="1">
        <v>338.7</v>
      </c>
      <c r="GS207" s="1">
        <v>339.8</v>
      </c>
      <c r="GT207" s="1">
        <v>340.2</v>
      </c>
      <c r="GU207" s="1">
        <v>344.3</v>
      </c>
      <c r="GV207" s="1">
        <v>347</v>
      </c>
      <c r="GW207" s="1">
        <v>347.9</v>
      </c>
      <c r="GX207" s="1">
        <v>352.3</v>
      </c>
      <c r="GY207" s="1">
        <v>353.1</v>
      </c>
      <c r="GZ207" s="1">
        <v>345.6</v>
      </c>
      <c r="HA207" s="1">
        <v>345.1</v>
      </c>
      <c r="HB207" s="1">
        <v>343.5</v>
      </c>
      <c r="HC207" s="1">
        <v>351.2</v>
      </c>
      <c r="HD207" s="1">
        <v>349.8</v>
      </c>
      <c r="HE207" s="1">
        <v>350.5</v>
      </c>
      <c r="HF207" s="1">
        <v>367</v>
      </c>
      <c r="HG207" s="1">
        <v>368.2</v>
      </c>
      <c r="HH207" s="1">
        <v>369</v>
      </c>
      <c r="HI207" s="1">
        <v>368</v>
      </c>
      <c r="HJ207" s="1">
        <v>368.4</v>
      </c>
      <c r="HK207" s="1">
        <v>370</v>
      </c>
      <c r="HL207" s="1">
        <v>397.2</v>
      </c>
      <c r="HM207" s="1">
        <v>399.3</v>
      </c>
      <c r="HN207" s="1">
        <v>400.1</v>
      </c>
      <c r="HO207" s="16">
        <v>404.2</v>
      </c>
      <c r="HP207" s="1">
        <v>341.9</v>
      </c>
      <c r="HQ207" s="1">
        <v>342</v>
      </c>
      <c r="HR207" s="1">
        <v>342</v>
      </c>
      <c r="HS207" s="1">
        <v>342.9</v>
      </c>
      <c r="HT207" s="1">
        <v>343.9</v>
      </c>
      <c r="HU207" s="1">
        <v>343.9</v>
      </c>
      <c r="HV207" s="1">
        <v>344</v>
      </c>
      <c r="HW207" s="1">
        <v>343.9</v>
      </c>
      <c r="HX207" s="1">
        <v>343.9</v>
      </c>
      <c r="HY207" s="1">
        <v>343.9</v>
      </c>
      <c r="HZ207" s="1">
        <v>343.9</v>
      </c>
      <c r="IA207" s="1">
        <v>343.9</v>
      </c>
      <c r="IB207" s="1">
        <v>343.8</v>
      </c>
      <c r="IC207" s="1">
        <v>343.8</v>
      </c>
      <c r="ID207" s="1">
        <v>343.8</v>
      </c>
      <c r="IE207" s="1">
        <v>343.8</v>
      </c>
      <c r="IF207" s="1">
        <v>343.8</v>
      </c>
      <c r="IG207" s="1">
        <v>343.8</v>
      </c>
      <c r="IH207" s="1">
        <v>343.8</v>
      </c>
      <c r="II207" s="1">
        <v>343.7</v>
      </c>
      <c r="IJ207" s="1">
        <v>343.8</v>
      </c>
      <c r="IK207" s="1">
        <v>343.8</v>
      </c>
      <c r="IL207" s="1">
        <v>343.8</v>
      </c>
      <c r="IM207" s="1">
        <v>343.7</v>
      </c>
      <c r="IN207" s="1">
        <v>343.8</v>
      </c>
      <c r="IO207" s="1">
        <v>343.8</v>
      </c>
      <c r="IP207" s="1">
        <v>343.9</v>
      </c>
      <c r="IQ207" s="1">
        <v>343.8</v>
      </c>
      <c r="IR207" s="1">
        <v>343.7</v>
      </c>
      <c r="IS207" s="1">
        <v>343.6</v>
      </c>
      <c r="IT207" s="1">
        <v>343.6</v>
      </c>
      <c r="IU207" s="1">
        <v>343.8</v>
      </c>
      <c r="IV207" s="1">
        <v>343.8</v>
      </c>
      <c r="IW207" s="1">
        <v>343.8</v>
      </c>
      <c r="IX207" s="1">
        <v>343.8</v>
      </c>
      <c r="IY207" s="1">
        <v>343.7</v>
      </c>
      <c r="IZ207" s="1">
        <v>343.8</v>
      </c>
      <c r="JA207" s="1">
        <v>346.1</v>
      </c>
      <c r="JB207" s="1">
        <v>346</v>
      </c>
      <c r="JC207" s="1">
        <v>346</v>
      </c>
      <c r="JD207" s="16">
        <v>346.3</v>
      </c>
      <c r="JE207" s="1">
        <v>270.60000000000002</v>
      </c>
      <c r="JF207" s="1">
        <v>270.10000000000002</v>
      </c>
      <c r="JG207" s="1">
        <v>270.8</v>
      </c>
      <c r="JH207" s="1">
        <v>271.7</v>
      </c>
      <c r="JI207" s="1">
        <v>272.10000000000002</v>
      </c>
      <c r="JJ207" s="1">
        <v>271.89999999999998</v>
      </c>
      <c r="JK207" s="1">
        <v>272.60000000000002</v>
      </c>
      <c r="JL207" s="1">
        <v>273.39999999999998</v>
      </c>
      <c r="JM207" s="1">
        <v>273.10000000000002</v>
      </c>
      <c r="JN207" s="1">
        <v>272.10000000000002</v>
      </c>
      <c r="JO207" s="1">
        <v>269.7</v>
      </c>
      <c r="JP207" s="1">
        <v>268.89999999999998</v>
      </c>
      <c r="JQ207" s="1">
        <v>269.10000000000002</v>
      </c>
      <c r="JR207" s="1">
        <v>267.7</v>
      </c>
      <c r="JS207" s="1">
        <v>266.7</v>
      </c>
      <c r="JT207" s="1">
        <v>268.10000000000002</v>
      </c>
      <c r="JU207" s="1">
        <v>268.10000000000002</v>
      </c>
      <c r="JV207" s="1">
        <v>268.2</v>
      </c>
      <c r="JW207" s="1">
        <v>269.39999999999998</v>
      </c>
      <c r="JX207" s="1">
        <v>269.39999999999998</v>
      </c>
      <c r="JY207" s="1">
        <v>269.2</v>
      </c>
      <c r="JZ207" s="1">
        <v>269.8</v>
      </c>
      <c r="KA207" s="1">
        <v>269.3</v>
      </c>
      <c r="KB207" s="1">
        <v>269.3</v>
      </c>
      <c r="KC207" s="1">
        <v>270.10000000000002</v>
      </c>
      <c r="KD207" s="1">
        <v>270.10000000000002</v>
      </c>
      <c r="KE207" s="1">
        <v>270.60000000000002</v>
      </c>
      <c r="KF207" s="1">
        <v>270.7</v>
      </c>
      <c r="KG207" s="1">
        <v>270.39999999999998</v>
      </c>
      <c r="KH207" s="1">
        <v>270.39999999999998</v>
      </c>
      <c r="KI207" s="1">
        <v>270.5</v>
      </c>
      <c r="KJ207" s="1">
        <v>269.3</v>
      </c>
      <c r="KK207" s="1">
        <v>268.89999999999998</v>
      </c>
      <c r="KL207" s="1">
        <v>269.10000000000002</v>
      </c>
      <c r="KM207" s="1">
        <v>266.10000000000002</v>
      </c>
      <c r="KN207" s="1">
        <v>266.7</v>
      </c>
      <c r="KO207" s="1">
        <v>266.2</v>
      </c>
      <c r="KP207" s="1">
        <v>267.5</v>
      </c>
      <c r="KQ207" s="1">
        <v>267.3</v>
      </c>
      <c r="KR207" s="1">
        <v>267.60000000000002</v>
      </c>
      <c r="KS207" s="1">
        <v>266.8</v>
      </c>
    </row>
    <row r="208" spans="1:305" x14ac:dyDescent="0.25">
      <c r="A208" s="16" t="s">
        <v>299</v>
      </c>
      <c r="B208" s="1" t="s">
        <v>224</v>
      </c>
      <c r="C208" s="1" t="s">
        <v>130</v>
      </c>
      <c r="D208" s="1">
        <v>2</v>
      </c>
      <c r="E208" s="1">
        <v>0.28000000000000003</v>
      </c>
      <c r="F208" s="1">
        <v>27</v>
      </c>
      <c r="G208" s="1" t="s">
        <v>195</v>
      </c>
      <c r="H208" s="1" t="s">
        <v>131</v>
      </c>
      <c r="J208" s="1">
        <v>3</v>
      </c>
      <c r="K208" s="16">
        <v>190</v>
      </c>
      <c r="L208" s="5">
        <v>45054</v>
      </c>
      <c r="M208" s="35">
        <v>5.2</v>
      </c>
      <c r="N208" s="35">
        <v>24</v>
      </c>
      <c r="O208" s="1" t="s">
        <v>300</v>
      </c>
      <c r="R208" s="16"/>
      <c r="S208" s="29">
        <v>0</v>
      </c>
      <c r="T208" s="1">
        <v>4.75</v>
      </c>
      <c r="U208" s="1">
        <v>9.5</v>
      </c>
      <c r="V208" s="1">
        <v>14.25</v>
      </c>
      <c r="W208" s="1">
        <v>19</v>
      </c>
      <c r="X208" s="1">
        <v>23.75</v>
      </c>
      <c r="Y208" s="1">
        <v>28.5</v>
      </c>
      <c r="Z208" s="1">
        <v>33.25</v>
      </c>
      <c r="AA208" s="1">
        <v>38</v>
      </c>
      <c r="AB208" s="1">
        <v>42.75</v>
      </c>
      <c r="AC208" s="1">
        <v>47.5</v>
      </c>
      <c r="AD208" s="1">
        <v>52.25</v>
      </c>
      <c r="AE208" s="1">
        <v>57</v>
      </c>
      <c r="AF208" s="1">
        <v>61.75</v>
      </c>
      <c r="AG208" s="1">
        <v>66.5</v>
      </c>
      <c r="AH208" s="1">
        <v>71.25</v>
      </c>
      <c r="AI208" s="1">
        <v>76</v>
      </c>
      <c r="AJ208" s="1">
        <v>80.75</v>
      </c>
      <c r="AK208" s="1">
        <v>85.5</v>
      </c>
      <c r="AL208" s="1">
        <v>90.25</v>
      </c>
      <c r="AM208" s="1">
        <v>95</v>
      </c>
      <c r="AN208" s="1">
        <v>99.75</v>
      </c>
      <c r="AO208" s="1">
        <v>104.5</v>
      </c>
      <c r="AP208" s="1">
        <v>109.25</v>
      </c>
      <c r="AQ208" s="1">
        <v>114</v>
      </c>
      <c r="AR208" s="1">
        <v>118.75</v>
      </c>
      <c r="AS208" s="1">
        <v>123.5</v>
      </c>
      <c r="AT208" s="1">
        <v>128.25</v>
      </c>
      <c r="AU208" s="1">
        <v>133</v>
      </c>
      <c r="AV208" s="1">
        <v>137.75</v>
      </c>
      <c r="AW208" s="1">
        <v>142.5</v>
      </c>
      <c r="AX208" s="1">
        <v>147.25</v>
      </c>
      <c r="AY208" s="1">
        <v>152</v>
      </c>
      <c r="AZ208" s="1">
        <v>156.75</v>
      </c>
      <c r="BA208" s="1">
        <v>161.5</v>
      </c>
      <c r="BB208" s="1">
        <v>166.25</v>
      </c>
      <c r="BC208" s="1">
        <v>171</v>
      </c>
      <c r="BD208" s="1">
        <v>175.75</v>
      </c>
      <c r="BG208" s="16"/>
      <c r="BH208" s="1">
        <v>265</v>
      </c>
      <c r="BI208" s="1">
        <v>266.10000000000002</v>
      </c>
      <c r="BJ208" s="1">
        <v>267.3</v>
      </c>
      <c r="BK208" s="1">
        <v>269.5</v>
      </c>
      <c r="BL208" s="1">
        <v>276</v>
      </c>
      <c r="BM208" s="1">
        <v>275.8</v>
      </c>
      <c r="BN208" s="1">
        <v>276.5</v>
      </c>
      <c r="BO208" s="1">
        <v>277</v>
      </c>
      <c r="BP208" s="1">
        <v>277.2</v>
      </c>
      <c r="BQ208" s="1">
        <v>278.2</v>
      </c>
      <c r="BR208" s="1">
        <v>279.39999999999998</v>
      </c>
      <c r="BS208" s="1">
        <v>280.39999999999998</v>
      </c>
      <c r="BT208" s="1">
        <v>280.60000000000002</v>
      </c>
      <c r="BU208" s="1">
        <v>281.60000000000002</v>
      </c>
      <c r="BV208" s="1">
        <v>282.7</v>
      </c>
      <c r="BW208" s="1">
        <v>283.7</v>
      </c>
      <c r="BX208" s="1">
        <v>284.8</v>
      </c>
      <c r="BY208" s="1">
        <v>285</v>
      </c>
      <c r="BZ208" s="1">
        <v>285.60000000000002</v>
      </c>
      <c r="CA208" s="1">
        <v>287</v>
      </c>
      <c r="CB208" s="1">
        <v>287.5</v>
      </c>
      <c r="CC208" s="1">
        <v>287.60000000000002</v>
      </c>
      <c r="CD208" s="1">
        <v>288.5</v>
      </c>
      <c r="CE208" s="1">
        <v>288.8</v>
      </c>
      <c r="CF208" s="1">
        <v>290.10000000000002</v>
      </c>
      <c r="CG208" s="1">
        <v>291.10000000000002</v>
      </c>
      <c r="CH208" s="1">
        <v>292.7</v>
      </c>
      <c r="CI208" s="1">
        <v>292.39999999999998</v>
      </c>
      <c r="CJ208" s="1">
        <v>291.10000000000002</v>
      </c>
      <c r="CK208" s="1">
        <v>301.3</v>
      </c>
      <c r="CL208" s="1">
        <v>309</v>
      </c>
      <c r="CM208" s="1">
        <v>288.10000000000002</v>
      </c>
      <c r="CN208" s="1">
        <v>314</v>
      </c>
      <c r="CO208" s="1">
        <v>314.39999999999998</v>
      </c>
      <c r="CP208" s="1">
        <v>317.2</v>
      </c>
      <c r="CQ208" s="1">
        <v>304.60000000000002</v>
      </c>
      <c r="CR208" s="1">
        <v>308</v>
      </c>
      <c r="CS208" s="1">
        <v>302.39999999999998</v>
      </c>
      <c r="CV208" s="16"/>
      <c r="CW208" s="1">
        <v>269.5</v>
      </c>
      <c r="CX208" s="1">
        <v>270.60000000000002</v>
      </c>
      <c r="CY208" s="1">
        <v>271.8</v>
      </c>
      <c r="CZ208" s="1">
        <v>273.89999999999998</v>
      </c>
      <c r="DA208" s="1">
        <v>280.2</v>
      </c>
      <c r="DB208" s="1">
        <v>280</v>
      </c>
      <c r="DC208" s="1">
        <v>280.60000000000002</v>
      </c>
      <c r="DD208" s="1">
        <v>281.10000000000002</v>
      </c>
      <c r="DE208" s="1">
        <v>281.2</v>
      </c>
      <c r="DF208" s="1">
        <v>282.2</v>
      </c>
      <c r="DG208" s="1">
        <v>283.3</v>
      </c>
      <c r="DH208" s="1">
        <v>284.3</v>
      </c>
      <c r="DI208" s="1">
        <v>284.5</v>
      </c>
      <c r="DJ208" s="1">
        <v>285.3</v>
      </c>
      <c r="DK208" s="1">
        <v>286.39999999999998</v>
      </c>
      <c r="DL208" s="1">
        <v>287.3</v>
      </c>
      <c r="DM208" s="1">
        <v>288.5</v>
      </c>
      <c r="DN208" s="1">
        <v>288.60000000000002</v>
      </c>
      <c r="DO208" s="1">
        <v>289.2</v>
      </c>
      <c r="DP208" s="1">
        <v>290.60000000000002</v>
      </c>
      <c r="DQ208" s="1">
        <v>291.60000000000002</v>
      </c>
      <c r="DR208" s="1">
        <v>291.39999999999998</v>
      </c>
      <c r="DS208" s="1">
        <v>293</v>
      </c>
      <c r="DT208" s="1">
        <v>290.60000000000002</v>
      </c>
      <c r="DU208" s="1">
        <v>289.10000000000002</v>
      </c>
      <c r="DV208" s="1">
        <v>296.60000000000002</v>
      </c>
      <c r="DW208" s="1">
        <v>302.7</v>
      </c>
      <c r="DX208" s="1">
        <v>305.8</v>
      </c>
      <c r="DY208" s="1">
        <v>315.10000000000002</v>
      </c>
      <c r="DZ208" s="1">
        <v>293.5</v>
      </c>
      <c r="EA208" s="1">
        <v>304.2</v>
      </c>
      <c r="EB208" s="1">
        <v>309.2</v>
      </c>
      <c r="EC208" s="1">
        <v>306</v>
      </c>
      <c r="ED208" s="1">
        <v>306.2</v>
      </c>
      <c r="EE208" s="1">
        <v>308.7</v>
      </c>
      <c r="EF208" s="1">
        <v>308.89999999999998</v>
      </c>
      <c r="EG208" s="1">
        <v>291.89999999999998</v>
      </c>
      <c r="EH208" s="1">
        <v>299</v>
      </c>
      <c r="EK208" s="16"/>
      <c r="EL208" s="1">
        <v>272.10000000000002</v>
      </c>
      <c r="EM208" s="1">
        <v>273</v>
      </c>
      <c r="EN208" s="1">
        <v>273.3</v>
      </c>
      <c r="EO208" s="1">
        <v>274.89999999999998</v>
      </c>
      <c r="EP208" s="1">
        <v>281.2</v>
      </c>
      <c r="EQ208" s="1">
        <v>281</v>
      </c>
      <c r="ER208" s="1">
        <v>281.7</v>
      </c>
      <c r="ES208" s="1">
        <v>282.2</v>
      </c>
      <c r="ET208" s="1">
        <v>282.3</v>
      </c>
      <c r="EU208" s="1">
        <v>283.3</v>
      </c>
      <c r="EV208" s="1">
        <v>284.39999999999998</v>
      </c>
      <c r="EW208" s="1">
        <v>285.39999999999998</v>
      </c>
      <c r="EX208" s="1">
        <v>285.8</v>
      </c>
      <c r="EY208" s="1">
        <v>287</v>
      </c>
      <c r="EZ208" s="1">
        <v>295.3</v>
      </c>
      <c r="FA208" s="1">
        <v>297.60000000000002</v>
      </c>
      <c r="FB208" s="1">
        <v>289.3</v>
      </c>
      <c r="FC208" s="1">
        <v>291.60000000000002</v>
      </c>
      <c r="FD208" s="1">
        <v>294.5</v>
      </c>
      <c r="FE208" s="1">
        <v>297.39999999999998</v>
      </c>
      <c r="FF208" s="1">
        <v>296.10000000000002</v>
      </c>
      <c r="FG208" s="1">
        <v>286.39999999999998</v>
      </c>
      <c r="FH208" s="1">
        <v>291.60000000000002</v>
      </c>
      <c r="FI208" s="1">
        <v>304.8</v>
      </c>
      <c r="FJ208" s="1">
        <v>307.39999999999998</v>
      </c>
      <c r="FK208" s="1">
        <v>308.89999999999998</v>
      </c>
      <c r="FL208" s="1">
        <v>300.89999999999998</v>
      </c>
      <c r="FM208" s="1">
        <v>301.7</v>
      </c>
      <c r="FN208" s="1">
        <v>303.2</v>
      </c>
      <c r="FO208" s="1">
        <v>305.60000000000002</v>
      </c>
      <c r="FP208" s="1">
        <v>302.89999999999998</v>
      </c>
      <c r="FQ208" s="1">
        <v>300.39999999999998</v>
      </c>
      <c r="FR208" s="1">
        <v>287.8</v>
      </c>
      <c r="FS208" s="1">
        <v>288</v>
      </c>
      <c r="FT208" s="1">
        <v>288.5</v>
      </c>
      <c r="FU208" s="1">
        <v>292.8</v>
      </c>
      <c r="FV208" s="1">
        <v>289.89999999999998</v>
      </c>
      <c r="FW208" s="1">
        <v>321.10000000000002</v>
      </c>
      <c r="FZ208" s="16"/>
      <c r="GA208" s="1">
        <v>272.2</v>
      </c>
      <c r="GB208" s="1">
        <v>273.39999999999998</v>
      </c>
      <c r="GC208" s="1">
        <v>274.60000000000002</v>
      </c>
      <c r="GD208" s="1">
        <v>276.8</v>
      </c>
      <c r="GE208" s="1">
        <v>282.8</v>
      </c>
      <c r="GF208" s="1">
        <v>281.3</v>
      </c>
      <c r="GG208" s="1">
        <v>278</v>
      </c>
      <c r="GH208" s="1">
        <v>284.7</v>
      </c>
      <c r="GI208" s="1">
        <v>286.7</v>
      </c>
      <c r="GJ208" s="1">
        <v>293.2</v>
      </c>
      <c r="GK208" s="1">
        <v>285.60000000000002</v>
      </c>
      <c r="GL208" s="1">
        <v>289.7</v>
      </c>
      <c r="GM208" s="1">
        <v>283.3</v>
      </c>
      <c r="GN208" s="1">
        <v>296.60000000000002</v>
      </c>
      <c r="GO208" s="1">
        <v>290.5</v>
      </c>
      <c r="GP208" s="1">
        <v>293.7</v>
      </c>
      <c r="GQ208" s="1">
        <v>292.10000000000002</v>
      </c>
      <c r="GR208" s="1">
        <v>295.60000000000002</v>
      </c>
      <c r="GS208" s="1">
        <v>296</v>
      </c>
      <c r="GT208" s="1">
        <v>296.60000000000002</v>
      </c>
      <c r="GU208" s="1">
        <v>296.5</v>
      </c>
      <c r="GV208" s="1">
        <v>296.39999999999998</v>
      </c>
      <c r="GW208" s="1">
        <v>296</v>
      </c>
      <c r="GX208" s="1">
        <v>295.89999999999998</v>
      </c>
      <c r="GY208" s="1">
        <v>296.10000000000002</v>
      </c>
      <c r="GZ208" s="1">
        <v>295.89999999999998</v>
      </c>
      <c r="HA208" s="1">
        <v>297.2</v>
      </c>
      <c r="HB208" s="1">
        <v>295</v>
      </c>
      <c r="HC208" s="1">
        <v>295.7</v>
      </c>
      <c r="HD208" s="1">
        <v>297.60000000000002</v>
      </c>
      <c r="HE208" s="1">
        <v>296.7</v>
      </c>
      <c r="HF208" s="1">
        <v>296.2</v>
      </c>
      <c r="HG208" s="1">
        <v>291.60000000000002</v>
      </c>
      <c r="HH208" s="1">
        <v>292.5</v>
      </c>
      <c r="HI208" s="1">
        <v>293.7</v>
      </c>
      <c r="HJ208" s="1">
        <v>293.3</v>
      </c>
      <c r="HK208" s="1">
        <v>284.39999999999998</v>
      </c>
      <c r="HL208" s="1">
        <v>288.2</v>
      </c>
      <c r="HO208" s="16"/>
      <c r="HP208" s="1">
        <v>342.8</v>
      </c>
      <c r="HQ208" s="1">
        <v>343</v>
      </c>
      <c r="HR208" s="1">
        <v>344</v>
      </c>
      <c r="HS208" s="1">
        <v>344</v>
      </c>
      <c r="HT208" s="1">
        <v>344</v>
      </c>
      <c r="HU208" s="1">
        <v>344</v>
      </c>
      <c r="HV208" s="1">
        <v>344</v>
      </c>
      <c r="HW208" s="1">
        <v>344</v>
      </c>
      <c r="HX208" s="1">
        <v>344</v>
      </c>
      <c r="HY208" s="1">
        <v>344</v>
      </c>
      <c r="HZ208" s="1">
        <v>344</v>
      </c>
      <c r="IA208" s="1">
        <v>344</v>
      </c>
      <c r="IB208" s="1">
        <v>344</v>
      </c>
      <c r="IC208" s="1">
        <v>343.9</v>
      </c>
      <c r="ID208" s="1">
        <v>344</v>
      </c>
      <c r="IE208" s="1">
        <v>343.8</v>
      </c>
      <c r="IF208" s="1">
        <v>343.9</v>
      </c>
      <c r="IG208" s="1">
        <v>343.8</v>
      </c>
      <c r="IH208" s="1">
        <v>343.6</v>
      </c>
      <c r="II208" s="1">
        <v>343.7</v>
      </c>
      <c r="IJ208" s="1">
        <v>343.8</v>
      </c>
      <c r="IK208" s="1">
        <v>343.8</v>
      </c>
      <c r="IL208" s="1">
        <v>343.7</v>
      </c>
      <c r="IM208" s="1">
        <v>343.6</v>
      </c>
      <c r="IN208" s="1">
        <v>343.4</v>
      </c>
      <c r="IO208" s="1">
        <v>343.7</v>
      </c>
      <c r="IP208" s="1">
        <v>343.5</v>
      </c>
      <c r="IQ208" s="1">
        <v>343.1</v>
      </c>
      <c r="IR208" s="1">
        <v>343</v>
      </c>
      <c r="IS208" s="1">
        <v>343</v>
      </c>
      <c r="IT208" s="1">
        <v>343</v>
      </c>
      <c r="IU208" s="1">
        <v>343</v>
      </c>
      <c r="IV208" s="1">
        <v>343</v>
      </c>
      <c r="IW208" s="1">
        <v>343</v>
      </c>
      <c r="IX208" s="1">
        <v>343</v>
      </c>
      <c r="IY208" s="1">
        <v>343</v>
      </c>
      <c r="IZ208" s="1">
        <v>343</v>
      </c>
      <c r="JA208" s="1">
        <v>385.2</v>
      </c>
      <c r="JD208" s="16"/>
      <c r="JE208" s="1">
        <v>271.5</v>
      </c>
      <c r="JF208" s="1">
        <v>270.60000000000002</v>
      </c>
      <c r="JG208" s="1">
        <v>271.39999999999998</v>
      </c>
      <c r="JH208" s="1">
        <v>271.89999999999998</v>
      </c>
      <c r="JI208" s="1">
        <v>271.7</v>
      </c>
      <c r="JJ208" s="1">
        <v>271.5</v>
      </c>
      <c r="JK208" s="1">
        <v>271.3</v>
      </c>
      <c r="JL208" s="1">
        <v>271.5</v>
      </c>
      <c r="JM208" s="1">
        <v>271.2</v>
      </c>
      <c r="JN208" s="1">
        <v>271.3</v>
      </c>
      <c r="JO208" s="1">
        <v>271.5</v>
      </c>
      <c r="JP208" s="1">
        <v>270.89999999999998</v>
      </c>
      <c r="JQ208" s="1">
        <v>271.39999999999998</v>
      </c>
      <c r="JR208" s="1">
        <v>271.2</v>
      </c>
      <c r="JS208" s="1">
        <v>271.5</v>
      </c>
      <c r="JT208" s="1">
        <v>271.3</v>
      </c>
      <c r="JU208" s="1">
        <v>271.10000000000002</v>
      </c>
      <c r="JV208" s="1">
        <v>271.2</v>
      </c>
      <c r="JW208" s="1">
        <v>271.39999999999998</v>
      </c>
      <c r="JX208" s="1">
        <v>271.89999999999998</v>
      </c>
      <c r="JY208" s="1">
        <v>272.2</v>
      </c>
      <c r="JZ208" s="1">
        <v>272.2</v>
      </c>
      <c r="KA208" s="1">
        <v>272</v>
      </c>
      <c r="KB208" s="1">
        <v>272.10000000000002</v>
      </c>
      <c r="KC208" s="1">
        <v>272</v>
      </c>
      <c r="KD208" s="1">
        <v>272</v>
      </c>
      <c r="KE208" s="1">
        <v>271.8</v>
      </c>
      <c r="KF208" s="1">
        <v>270.5</v>
      </c>
      <c r="KG208" s="1">
        <v>270.5</v>
      </c>
      <c r="KH208" s="1">
        <v>271.60000000000002</v>
      </c>
      <c r="KI208" s="1">
        <v>272.39999999999998</v>
      </c>
      <c r="KJ208" s="1">
        <v>272.5</v>
      </c>
      <c r="KK208" s="1">
        <v>272.60000000000002</v>
      </c>
      <c r="KL208" s="1">
        <v>272.39999999999998</v>
      </c>
      <c r="KM208" s="1">
        <v>272.2</v>
      </c>
      <c r="KN208" s="1">
        <v>271.89999999999998</v>
      </c>
      <c r="KO208" s="1">
        <v>272</v>
      </c>
      <c r="KP208" s="1">
        <v>272.5</v>
      </c>
    </row>
    <row r="209" spans="1:305" x14ac:dyDescent="0.25">
      <c r="A209" s="16" t="s">
        <v>301</v>
      </c>
      <c r="B209" s="1" t="s">
        <v>224</v>
      </c>
      <c r="C209" s="1" t="s">
        <v>130</v>
      </c>
      <c r="D209" s="1">
        <v>2</v>
      </c>
      <c r="E209" s="1">
        <v>0.28000000000000003</v>
      </c>
      <c r="F209" s="1">
        <v>27</v>
      </c>
      <c r="G209" s="1" t="s">
        <v>158</v>
      </c>
      <c r="H209" s="1" t="s">
        <v>131</v>
      </c>
      <c r="J209" s="1">
        <v>1</v>
      </c>
      <c r="K209" s="16">
        <v>190</v>
      </c>
      <c r="L209" s="5">
        <v>45027</v>
      </c>
      <c r="M209" s="35">
        <v>4.4000000000000004</v>
      </c>
      <c r="N209" s="35">
        <v>23</v>
      </c>
      <c r="O209" s="1" t="s">
        <v>410</v>
      </c>
      <c r="R209" s="16"/>
      <c r="S209" s="29"/>
      <c r="BG209" s="16"/>
      <c r="CV209" s="16"/>
      <c r="EK209" s="16"/>
      <c r="FZ209" s="16"/>
      <c r="HO209" s="16"/>
      <c r="JD209" s="16"/>
    </row>
    <row r="210" spans="1:305" x14ac:dyDescent="0.25">
      <c r="A210" s="16" t="s">
        <v>302</v>
      </c>
      <c r="B210" s="1" t="s">
        <v>224</v>
      </c>
      <c r="C210" s="1" t="s">
        <v>130</v>
      </c>
      <c r="D210" s="1">
        <v>2</v>
      </c>
      <c r="E210" s="1">
        <v>0.28000000000000003</v>
      </c>
      <c r="F210" s="1">
        <v>27</v>
      </c>
      <c r="G210" s="1" t="s">
        <v>158</v>
      </c>
      <c r="H210" s="1" t="s">
        <v>131</v>
      </c>
      <c r="J210" s="1">
        <v>2</v>
      </c>
      <c r="K210" s="16">
        <v>190</v>
      </c>
      <c r="L210" s="5">
        <v>45028</v>
      </c>
      <c r="M210" s="35">
        <v>4.3</v>
      </c>
      <c r="N210" s="35">
        <v>25</v>
      </c>
      <c r="O210" s="1" t="s">
        <v>410</v>
      </c>
      <c r="R210" s="16"/>
      <c r="S210" s="29"/>
      <c r="BG210" s="16"/>
      <c r="CV210" s="16"/>
      <c r="EK210" s="16"/>
      <c r="FZ210" s="16"/>
      <c r="HO210" s="16"/>
      <c r="JD210" s="16"/>
    </row>
    <row r="211" spans="1:305" x14ac:dyDescent="0.25">
      <c r="A211" s="16" t="s">
        <v>303</v>
      </c>
      <c r="B211" s="1" t="s">
        <v>224</v>
      </c>
      <c r="C211" s="1" t="s">
        <v>130</v>
      </c>
      <c r="D211" s="1">
        <v>2</v>
      </c>
      <c r="E211" s="1">
        <v>0.28000000000000003</v>
      </c>
      <c r="F211" s="1">
        <v>27</v>
      </c>
      <c r="G211" s="1" t="s">
        <v>158</v>
      </c>
      <c r="H211" s="1" t="s">
        <v>131</v>
      </c>
      <c r="J211" s="1">
        <v>3</v>
      </c>
      <c r="K211" s="16">
        <v>190</v>
      </c>
      <c r="L211" s="5">
        <v>45029</v>
      </c>
      <c r="M211" s="35">
        <v>4.7</v>
      </c>
      <c r="N211" s="35">
        <v>34</v>
      </c>
      <c r="O211" s="1" t="s">
        <v>410</v>
      </c>
      <c r="P211" s="1" t="s">
        <v>304</v>
      </c>
      <c r="R211" s="16"/>
      <c r="S211" s="29"/>
      <c r="BG211" s="16"/>
      <c r="CV211" s="16"/>
      <c r="EK211" s="16"/>
      <c r="FZ211" s="16"/>
      <c r="HO211" s="16"/>
      <c r="JD211" s="16"/>
    </row>
    <row r="212" spans="1:305" x14ac:dyDescent="0.25">
      <c r="A212" s="16"/>
      <c r="K212" s="16"/>
      <c r="R212" s="16"/>
      <c r="S212" s="29"/>
      <c r="BG212" s="16"/>
      <c r="CV212" s="16"/>
      <c r="EK212" s="16"/>
      <c r="FZ212" s="16"/>
      <c r="HO212" s="16"/>
      <c r="JD212" s="16"/>
    </row>
    <row r="213" spans="1:305" ht="15.75" x14ac:dyDescent="0.25">
      <c r="A213" s="19" t="s">
        <v>305</v>
      </c>
      <c r="B213" s="4"/>
      <c r="C213" s="4"/>
      <c r="D213" s="4"/>
      <c r="E213" s="4"/>
      <c r="F213" s="4"/>
      <c r="G213" s="4"/>
      <c r="H213" s="4"/>
      <c r="I213" s="4"/>
      <c r="J213" s="4"/>
      <c r="K213" s="23"/>
      <c r="L213" s="6"/>
      <c r="M213" s="38"/>
      <c r="N213" s="38"/>
      <c r="O213" s="4"/>
      <c r="P213" s="4"/>
      <c r="Q213" s="4"/>
      <c r="R213" s="23"/>
      <c r="S213" s="32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23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23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23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23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23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23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</row>
    <row r="214" spans="1:305" x14ac:dyDescent="0.25">
      <c r="A214" s="16" t="s">
        <v>257</v>
      </c>
      <c r="B214" s="1" t="s">
        <v>224</v>
      </c>
      <c r="C214" s="1" t="s">
        <v>130</v>
      </c>
      <c r="D214" s="1">
        <v>2</v>
      </c>
      <c r="E214" s="1">
        <v>0.13</v>
      </c>
      <c r="F214" s="1">
        <v>27</v>
      </c>
      <c r="G214" s="1" t="s">
        <v>144</v>
      </c>
      <c r="H214" s="1" t="s">
        <v>131</v>
      </c>
      <c r="J214" s="1">
        <v>1</v>
      </c>
      <c r="K214" s="16">
        <v>76</v>
      </c>
      <c r="L214" s="5">
        <v>45079</v>
      </c>
      <c r="M214" s="35" t="s">
        <v>403</v>
      </c>
      <c r="N214" s="35" t="s">
        <v>403</v>
      </c>
      <c r="R214" s="16"/>
      <c r="S214" s="29">
        <v>0</v>
      </c>
      <c r="T214" s="1">
        <v>6.33</v>
      </c>
      <c r="U214" s="1">
        <v>12.67</v>
      </c>
      <c r="V214" s="1">
        <v>19</v>
      </c>
      <c r="W214" s="1">
        <v>25.33</v>
      </c>
      <c r="X214" s="1">
        <v>31.67</v>
      </c>
      <c r="Y214" s="1">
        <v>38</v>
      </c>
      <c r="Z214" s="1">
        <v>44.33</v>
      </c>
      <c r="AA214" s="1">
        <v>50.67</v>
      </c>
      <c r="AB214" s="1">
        <v>57</v>
      </c>
      <c r="AC214" s="1">
        <v>63.33</v>
      </c>
      <c r="AD214" s="1">
        <v>69.67</v>
      </c>
      <c r="AE214" s="1">
        <v>76</v>
      </c>
      <c r="BG214" s="16"/>
      <c r="BH214" s="1">
        <v>274.2</v>
      </c>
      <c r="BI214" s="1">
        <v>274.39999999999998</v>
      </c>
      <c r="BJ214" s="1">
        <v>274.7</v>
      </c>
      <c r="BK214" s="1">
        <v>274.8</v>
      </c>
      <c r="BL214" s="1">
        <v>275</v>
      </c>
      <c r="BM214" s="1">
        <v>275.10000000000002</v>
      </c>
      <c r="BN214" s="1">
        <v>275.10000000000002</v>
      </c>
      <c r="BO214" s="1">
        <v>275.2</v>
      </c>
      <c r="BP214" s="1">
        <v>275.5</v>
      </c>
      <c r="BQ214" s="1">
        <v>275.5</v>
      </c>
      <c r="BR214" s="1">
        <v>275.7</v>
      </c>
      <c r="BS214" s="1">
        <v>275.60000000000002</v>
      </c>
      <c r="BT214" s="1">
        <v>279.3</v>
      </c>
      <c r="CV214" s="16"/>
      <c r="CW214" s="1">
        <v>274.39999999999998</v>
      </c>
      <c r="CX214" s="1">
        <v>274.8</v>
      </c>
      <c r="CY214" s="1">
        <v>275</v>
      </c>
      <c r="CZ214" s="1">
        <v>275</v>
      </c>
      <c r="DA214" s="1">
        <v>275.3</v>
      </c>
      <c r="DB214" s="1">
        <v>275.39999999999998</v>
      </c>
      <c r="DC214" s="1">
        <v>275.39999999999998</v>
      </c>
      <c r="DD214" s="1">
        <v>275.5</v>
      </c>
      <c r="DE214" s="1">
        <v>275.89999999999998</v>
      </c>
      <c r="DF214" s="1">
        <v>276.2</v>
      </c>
      <c r="DG214" s="1">
        <v>284.8</v>
      </c>
      <c r="DH214" s="1">
        <v>291.2</v>
      </c>
      <c r="DI214" s="1">
        <v>286.10000000000002</v>
      </c>
      <c r="EK214" s="16"/>
      <c r="EL214" s="1">
        <v>271.7</v>
      </c>
      <c r="EM214" s="1">
        <v>272.10000000000002</v>
      </c>
      <c r="EN214" s="1">
        <v>272.3</v>
      </c>
      <c r="EO214" s="1">
        <v>272.39999999999998</v>
      </c>
      <c r="EP214" s="1">
        <v>272.7</v>
      </c>
      <c r="EQ214" s="1">
        <v>272.8</v>
      </c>
      <c r="ER214" s="1">
        <v>273.7</v>
      </c>
      <c r="ES214" s="1">
        <v>269.5</v>
      </c>
      <c r="ET214" s="1">
        <v>275.8</v>
      </c>
      <c r="EU214" s="1">
        <v>274.10000000000002</v>
      </c>
      <c r="EV214" s="1">
        <v>272.3</v>
      </c>
      <c r="EW214" s="1">
        <v>285.60000000000002</v>
      </c>
      <c r="EX214" s="1">
        <v>284.5</v>
      </c>
      <c r="FZ214" s="16"/>
      <c r="GA214" s="1">
        <v>271.39999999999998</v>
      </c>
      <c r="GB214" s="1">
        <v>271.8</v>
      </c>
      <c r="GC214" s="1">
        <v>281.89999999999998</v>
      </c>
      <c r="GD214" s="1">
        <v>271.89999999999998</v>
      </c>
      <c r="GE214" s="1">
        <v>272.60000000000002</v>
      </c>
      <c r="GF214" s="1">
        <v>270.2</v>
      </c>
      <c r="GG214" s="1">
        <v>271.39999999999998</v>
      </c>
      <c r="GH214" s="1">
        <v>271.3</v>
      </c>
      <c r="GI214" s="1">
        <v>271.39999999999998</v>
      </c>
      <c r="GJ214" s="1">
        <v>276.39999999999998</v>
      </c>
      <c r="GK214" s="1">
        <v>275.89999999999998</v>
      </c>
      <c r="GL214" s="1">
        <v>273.8</v>
      </c>
      <c r="GM214" s="1">
        <v>275.89999999999998</v>
      </c>
      <c r="HO214" s="16"/>
      <c r="HP214" s="1">
        <v>343.1</v>
      </c>
      <c r="HQ214" s="1">
        <v>343.1</v>
      </c>
      <c r="HR214" s="1">
        <v>343.1</v>
      </c>
      <c r="HS214" s="1">
        <v>343.1</v>
      </c>
      <c r="HT214" s="1">
        <v>343.1</v>
      </c>
      <c r="HU214" s="1">
        <v>343.1</v>
      </c>
      <c r="HV214" s="1">
        <v>343.1</v>
      </c>
      <c r="HW214" s="1">
        <v>343.1</v>
      </c>
      <c r="HX214" s="1">
        <v>343.1</v>
      </c>
      <c r="HY214" s="1">
        <v>343.2</v>
      </c>
      <c r="HZ214" s="1">
        <v>343.1</v>
      </c>
      <c r="IA214" s="1">
        <v>343.1</v>
      </c>
      <c r="IB214" s="1">
        <v>343.1</v>
      </c>
      <c r="JD214" s="16"/>
      <c r="JE214" s="1">
        <v>274.10000000000002</v>
      </c>
      <c r="JF214" s="1">
        <v>274.2</v>
      </c>
      <c r="JG214" s="1">
        <v>274.2</v>
      </c>
      <c r="JH214" s="1">
        <v>274.2</v>
      </c>
      <c r="JI214" s="1">
        <v>274.3</v>
      </c>
      <c r="JJ214" s="1">
        <v>274.3</v>
      </c>
      <c r="JK214" s="1">
        <v>274.2</v>
      </c>
      <c r="JL214" s="1">
        <v>274.2</v>
      </c>
      <c r="JM214" s="1">
        <v>274.39999999999998</v>
      </c>
      <c r="JN214" s="1">
        <v>274.3</v>
      </c>
      <c r="JO214" s="1">
        <v>274.3</v>
      </c>
      <c r="JP214" s="1">
        <v>274.3</v>
      </c>
      <c r="JQ214" s="1">
        <v>274.2</v>
      </c>
    </row>
    <row r="215" spans="1:305" x14ac:dyDescent="0.25">
      <c r="A215" s="16" t="s">
        <v>258</v>
      </c>
      <c r="B215" s="1" t="s">
        <v>224</v>
      </c>
      <c r="C215" s="1" t="s">
        <v>130</v>
      </c>
      <c r="D215" s="1">
        <v>2</v>
      </c>
      <c r="E215" s="1">
        <v>0.13</v>
      </c>
      <c r="F215" s="1">
        <v>27</v>
      </c>
      <c r="G215" s="1" t="s">
        <v>145</v>
      </c>
      <c r="H215" s="1" t="s">
        <v>131</v>
      </c>
      <c r="J215" s="1">
        <v>1</v>
      </c>
      <c r="K215" s="16">
        <v>76</v>
      </c>
      <c r="L215" s="5">
        <v>45079</v>
      </c>
      <c r="M215" s="35" t="s">
        <v>403</v>
      </c>
      <c r="N215" s="35" t="s">
        <v>403</v>
      </c>
      <c r="R215" s="16"/>
      <c r="S215" s="29">
        <v>0</v>
      </c>
      <c r="T215" s="1">
        <v>6.33</v>
      </c>
      <c r="U215" s="1">
        <v>12.67</v>
      </c>
      <c r="V215" s="1">
        <v>19</v>
      </c>
      <c r="W215" s="1">
        <v>25.33</v>
      </c>
      <c r="X215" s="1">
        <v>31.67</v>
      </c>
      <c r="Y215" s="1">
        <v>38</v>
      </c>
      <c r="Z215" s="1">
        <v>44.33</v>
      </c>
      <c r="AA215" s="1">
        <v>50.67</v>
      </c>
      <c r="AB215" s="1">
        <v>57</v>
      </c>
      <c r="AC215" s="1">
        <v>63.33</v>
      </c>
      <c r="AD215" s="1">
        <v>69.67</v>
      </c>
      <c r="BG215" s="16"/>
      <c r="BH215" s="1">
        <v>276.2</v>
      </c>
      <c r="BI215" s="1">
        <v>276.39999999999998</v>
      </c>
      <c r="BJ215" s="1">
        <v>276.7</v>
      </c>
      <c r="BK215" s="1">
        <v>277.5</v>
      </c>
      <c r="BL215" s="1">
        <v>277.10000000000002</v>
      </c>
      <c r="BM215" s="1">
        <v>276.89999999999998</v>
      </c>
      <c r="BN215" s="1">
        <v>277</v>
      </c>
      <c r="BO215" s="1">
        <v>277.39999999999998</v>
      </c>
      <c r="BP215" s="1">
        <v>277.8</v>
      </c>
      <c r="BQ215" s="1">
        <v>301.7</v>
      </c>
      <c r="BR215" s="1">
        <v>291.89999999999998</v>
      </c>
      <c r="BS215" s="1">
        <v>278.3</v>
      </c>
      <c r="CV215" s="16"/>
      <c r="CW215" s="1">
        <v>276.5</v>
      </c>
      <c r="CX215" s="1">
        <v>276.8</v>
      </c>
      <c r="CY215" s="1">
        <v>277</v>
      </c>
      <c r="CZ215" s="1">
        <v>277.7</v>
      </c>
      <c r="DA215" s="1">
        <v>277.3</v>
      </c>
      <c r="DB215" s="1">
        <v>277.10000000000002</v>
      </c>
      <c r="DC215" s="1">
        <v>277.60000000000002</v>
      </c>
      <c r="DD215" s="1">
        <v>277.2</v>
      </c>
      <c r="DE215" s="1">
        <v>274.8</v>
      </c>
      <c r="DF215" s="1">
        <v>275.2</v>
      </c>
      <c r="DG215" s="1">
        <v>277</v>
      </c>
      <c r="DH215" s="1">
        <v>277.10000000000002</v>
      </c>
      <c r="EK215" s="16"/>
      <c r="EL215" s="1">
        <v>273.8</v>
      </c>
      <c r="EM215" s="1">
        <v>274.10000000000002</v>
      </c>
      <c r="EN215" s="1">
        <v>274.3</v>
      </c>
      <c r="EO215" s="1">
        <v>294.7</v>
      </c>
      <c r="EP215" s="1">
        <v>282.10000000000002</v>
      </c>
      <c r="EQ215" s="1">
        <v>280.2</v>
      </c>
      <c r="ER215" s="1">
        <v>285.3</v>
      </c>
      <c r="ES215" s="1">
        <v>288.5</v>
      </c>
      <c r="ET215" s="1">
        <v>288.5</v>
      </c>
      <c r="EU215" s="1">
        <v>287.5</v>
      </c>
      <c r="EV215" s="1">
        <v>281.3</v>
      </c>
      <c r="EW215" s="1">
        <v>273.39999999999998</v>
      </c>
      <c r="FZ215" s="16"/>
      <c r="GA215" s="1">
        <v>273.39999999999998</v>
      </c>
      <c r="GB215" s="1">
        <v>273.8</v>
      </c>
      <c r="GC215" s="1">
        <v>273.3</v>
      </c>
      <c r="GD215" s="1">
        <v>274</v>
      </c>
      <c r="GE215" s="1">
        <v>273.89999999999998</v>
      </c>
      <c r="GF215" s="1">
        <v>273.7</v>
      </c>
      <c r="GG215" s="1">
        <v>273.39999999999998</v>
      </c>
      <c r="GH215" s="1">
        <v>273.8</v>
      </c>
      <c r="GI215" s="1">
        <v>273.8</v>
      </c>
      <c r="GJ215" s="1">
        <v>276.7</v>
      </c>
      <c r="GK215" s="1">
        <v>274</v>
      </c>
      <c r="GL215" s="1">
        <v>279</v>
      </c>
      <c r="HO215" s="16"/>
      <c r="HP215" s="1">
        <v>343.1</v>
      </c>
      <c r="HQ215" s="1">
        <v>343.1</v>
      </c>
      <c r="HR215" s="1">
        <v>343.1</v>
      </c>
      <c r="HS215" s="1">
        <v>343.1</v>
      </c>
      <c r="HT215" s="1">
        <v>343.1</v>
      </c>
      <c r="HU215" s="1">
        <v>343.1</v>
      </c>
      <c r="HV215" s="1">
        <v>343</v>
      </c>
      <c r="HW215" s="1">
        <v>343</v>
      </c>
      <c r="HX215" s="1">
        <v>343.1</v>
      </c>
      <c r="HY215" s="1">
        <v>343.1</v>
      </c>
      <c r="HZ215" s="1">
        <v>343.1</v>
      </c>
      <c r="IA215" s="1">
        <v>343.1</v>
      </c>
      <c r="JD215" s="16"/>
      <c r="JE215" s="1">
        <v>276</v>
      </c>
      <c r="JF215" s="1">
        <v>276.10000000000002</v>
      </c>
      <c r="JG215" s="1">
        <v>276.10000000000002</v>
      </c>
      <c r="JH215" s="1">
        <v>276</v>
      </c>
      <c r="JI215" s="1">
        <v>276</v>
      </c>
      <c r="JJ215" s="1">
        <v>275.7</v>
      </c>
      <c r="JK215" s="1">
        <v>275.7</v>
      </c>
      <c r="JL215" s="1">
        <v>275.8</v>
      </c>
      <c r="JM215" s="1">
        <v>276</v>
      </c>
      <c r="JN215" s="1">
        <v>276</v>
      </c>
      <c r="JO215" s="1">
        <v>276.10000000000002</v>
      </c>
      <c r="JP215" s="1">
        <v>276.10000000000002</v>
      </c>
    </row>
    <row r="216" spans="1:305" x14ac:dyDescent="0.25">
      <c r="A216" s="16" t="s">
        <v>259</v>
      </c>
      <c r="B216" s="1" t="s">
        <v>224</v>
      </c>
      <c r="C216" s="1" t="s">
        <v>130</v>
      </c>
      <c r="D216" s="1">
        <v>2</v>
      </c>
      <c r="E216" s="1">
        <v>0.13</v>
      </c>
      <c r="F216" s="1">
        <v>27</v>
      </c>
      <c r="G216" s="1" t="s">
        <v>145</v>
      </c>
      <c r="H216" s="1" t="s">
        <v>131</v>
      </c>
      <c r="J216" s="1">
        <v>2</v>
      </c>
      <c r="K216" s="16">
        <v>76</v>
      </c>
      <c r="L216" s="5">
        <v>45086</v>
      </c>
      <c r="M216" s="35" t="s">
        <v>403</v>
      </c>
      <c r="N216" s="35" t="s">
        <v>403</v>
      </c>
      <c r="O216" s="1" t="s">
        <v>260</v>
      </c>
      <c r="R216" s="16"/>
      <c r="S216" s="29">
        <v>0</v>
      </c>
      <c r="T216" s="1">
        <v>6.33</v>
      </c>
      <c r="U216" s="1">
        <v>12.67</v>
      </c>
      <c r="V216" s="1">
        <v>19</v>
      </c>
      <c r="W216" s="1">
        <v>25.33</v>
      </c>
      <c r="X216" s="1">
        <v>31.67</v>
      </c>
      <c r="Y216" s="1">
        <v>38</v>
      </c>
      <c r="Z216" s="1">
        <v>44.33</v>
      </c>
      <c r="AA216" s="1">
        <v>50.67</v>
      </c>
      <c r="AB216" s="1">
        <v>57</v>
      </c>
      <c r="AC216" s="1">
        <v>63.33</v>
      </c>
      <c r="AD216" s="1">
        <v>69.67</v>
      </c>
      <c r="BG216" s="16"/>
      <c r="BH216" s="1">
        <v>271</v>
      </c>
      <c r="BI216" s="1">
        <v>271.39999999999998</v>
      </c>
      <c r="BJ216" s="1">
        <v>271.60000000000002</v>
      </c>
      <c r="BK216" s="1">
        <v>271.7</v>
      </c>
      <c r="BL216" s="1">
        <v>271.8</v>
      </c>
      <c r="BM216" s="1">
        <v>271.8</v>
      </c>
      <c r="BN216" s="1">
        <v>272.10000000000002</v>
      </c>
      <c r="BO216" s="1">
        <v>272.3</v>
      </c>
      <c r="BP216" s="1">
        <v>272.5</v>
      </c>
      <c r="BQ216" s="1">
        <v>284.60000000000002</v>
      </c>
      <c r="BR216" s="1">
        <v>274.5</v>
      </c>
      <c r="BS216" s="1">
        <v>270.3</v>
      </c>
      <c r="CV216" s="16"/>
      <c r="CW216" s="1">
        <v>271.10000000000002</v>
      </c>
      <c r="CX216" s="1">
        <v>271.5</v>
      </c>
      <c r="CY216" s="1">
        <v>271.8</v>
      </c>
      <c r="CZ216" s="1">
        <v>271.89999999999998</v>
      </c>
      <c r="DA216" s="1">
        <v>272</v>
      </c>
      <c r="DB216" s="1">
        <v>271.89999999999998</v>
      </c>
      <c r="DC216" s="1">
        <v>272.5</v>
      </c>
      <c r="DD216" s="1">
        <v>269.3</v>
      </c>
      <c r="DE216" s="1">
        <v>286.5</v>
      </c>
      <c r="DF216" s="1">
        <v>273.3</v>
      </c>
      <c r="DG216" s="1">
        <v>257.8</v>
      </c>
      <c r="DH216" s="1">
        <v>206.9</v>
      </c>
      <c r="EK216" s="16"/>
      <c r="EL216" s="1">
        <v>268.2</v>
      </c>
      <c r="EM216" s="1">
        <v>268.7</v>
      </c>
      <c r="EN216" s="1">
        <v>269</v>
      </c>
      <c r="EO216" s="1">
        <v>269.10000000000002</v>
      </c>
      <c r="EP216" s="1">
        <v>274.89999999999998</v>
      </c>
      <c r="EQ216" s="1">
        <v>270.2</v>
      </c>
      <c r="ER216" s="1">
        <v>293.60000000000002</v>
      </c>
      <c r="ES216" s="1">
        <v>275.7</v>
      </c>
      <c r="ET216" s="1">
        <v>268</v>
      </c>
      <c r="EU216" s="1">
        <v>263.10000000000002</v>
      </c>
      <c r="EV216" s="1">
        <v>285.39999999999998</v>
      </c>
      <c r="EW216" s="1">
        <v>277.2</v>
      </c>
      <c r="FZ216" s="16"/>
      <c r="GA216" s="1">
        <v>268.10000000000002</v>
      </c>
      <c r="GB216" s="1">
        <v>268.3</v>
      </c>
      <c r="GC216" s="1">
        <v>268.89999999999998</v>
      </c>
      <c r="GD216" s="1">
        <v>273.10000000000002</v>
      </c>
      <c r="GE216" s="1">
        <v>275.10000000000002</v>
      </c>
      <c r="GF216" s="1">
        <v>293.10000000000002</v>
      </c>
      <c r="GG216" s="1">
        <v>274.89999999999998</v>
      </c>
      <c r="GH216" s="1">
        <v>287.10000000000002</v>
      </c>
      <c r="GI216" s="1">
        <v>277.5</v>
      </c>
      <c r="GJ216" s="1">
        <v>284.7</v>
      </c>
      <c r="GK216" s="1">
        <v>283.89999999999998</v>
      </c>
      <c r="GL216" s="1">
        <v>273.2</v>
      </c>
      <c r="HO216" s="16"/>
      <c r="HP216" s="1">
        <v>343</v>
      </c>
      <c r="HQ216" s="1">
        <v>343</v>
      </c>
      <c r="HR216" s="1">
        <v>343</v>
      </c>
      <c r="HS216" s="1">
        <v>343</v>
      </c>
      <c r="HT216" s="1">
        <v>343</v>
      </c>
      <c r="HU216" s="1">
        <v>343</v>
      </c>
      <c r="HV216" s="1">
        <v>343</v>
      </c>
      <c r="HW216" s="1">
        <v>343</v>
      </c>
      <c r="HX216" s="1">
        <v>343</v>
      </c>
      <c r="HY216" s="1">
        <v>343</v>
      </c>
      <c r="HZ216" s="1">
        <v>343</v>
      </c>
      <c r="IA216" s="1">
        <v>343</v>
      </c>
      <c r="JD216" s="16"/>
      <c r="JE216" s="1">
        <v>271</v>
      </c>
      <c r="JF216" s="1">
        <v>271.10000000000002</v>
      </c>
      <c r="JG216" s="1">
        <v>271.10000000000002</v>
      </c>
      <c r="JH216" s="1">
        <v>271.10000000000002</v>
      </c>
      <c r="JI216" s="1">
        <v>271.10000000000002</v>
      </c>
      <c r="JJ216" s="1">
        <v>271</v>
      </c>
      <c r="JK216" s="1">
        <v>271.10000000000002</v>
      </c>
      <c r="JL216" s="1">
        <v>271.10000000000002</v>
      </c>
      <c r="JM216" s="1">
        <v>271.10000000000002</v>
      </c>
      <c r="JN216" s="1">
        <v>271</v>
      </c>
      <c r="JO216" s="1">
        <v>271.10000000000002</v>
      </c>
      <c r="JP216" s="1">
        <v>271</v>
      </c>
    </row>
    <row r="217" spans="1:305" ht="15.75" x14ac:dyDescent="0.25">
      <c r="A217" s="19" t="s">
        <v>306</v>
      </c>
      <c r="B217" s="4"/>
      <c r="C217" s="4"/>
      <c r="D217" s="4"/>
      <c r="E217" s="4"/>
      <c r="F217" s="4"/>
      <c r="G217" s="4"/>
      <c r="H217" s="4"/>
      <c r="I217" s="4"/>
      <c r="J217" s="4"/>
      <c r="K217" s="23"/>
      <c r="L217" s="6"/>
      <c r="M217" s="38"/>
      <c r="N217" s="38"/>
      <c r="O217" s="4"/>
      <c r="P217" s="4"/>
      <c r="Q217" s="4"/>
      <c r="R217" s="23"/>
      <c r="S217" s="32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23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23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23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23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23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23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</row>
    <row r="218" spans="1:305" x14ac:dyDescent="0.25">
      <c r="A218" s="16" t="s">
        <v>261</v>
      </c>
      <c r="B218" s="1" t="s">
        <v>224</v>
      </c>
      <c r="C218" s="1" t="s">
        <v>130</v>
      </c>
      <c r="D218" s="1">
        <v>2</v>
      </c>
      <c r="E218" s="1">
        <v>0.28000000000000003</v>
      </c>
      <c r="F218" s="1">
        <v>15.3</v>
      </c>
      <c r="G218" s="1" t="s">
        <v>144</v>
      </c>
      <c r="H218" s="1" t="s">
        <v>131</v>
      </c>
      <c r="J218" s="1">
        <v>1</v>
      </c>
      <c r="K218" s="16">
        <v>76</v>
      </c>
      <c r="L218" s="5">
        <v>45092</v>
      </c>
      <c r="M218" s="35">
        <v>2.5499999999999998</v>
      </c>
      <c r="N218" s="35">
        <v>17</v>
      </c>
      <c r="R218" s="16"/>
      <c r="S218" s="29">
        <v>0</v>
      </c>
      <c r="T218" s="1">
        <v>6.33</v>
      </c>
      <c r="U218" s="1">
        <v>12.67</v>
      </c>
      <c r="V218" s="1">
        <v>19</v>
      </c>
      <c r="W218" s="1">
        <v>25.33</v>
      </c>
      <c r="X218" s="1">
        <v>31.67</v>
      </c>
      <c r="Y218" s="1">
        <v>38</v>
      </c>
      <c r="Z218" s="1">
        <v>44.33</v>
      </c>
      <c r="AA218" s="1">
        <v>50.67</v>
      </c>
      <c r="AB218" s="1">
        <v>57</v>
      </c>
      <c r="AC218" s="1">
        <v>63.33</v>
      </c>
      <c r="AD218" s="1">
        <v>69.67</v>
      </c>
      <c r="AE218" s="1">
        <v>76</v>
      </c>
      <c r="BG218" s="16"/>
      <c r="BH218" s="1">
        <v>153.80000000000001</v>
      </c>
      <c r="BI218" s="1">
        <v>156.19999999999999</v>
      </c>
      <c r="BJ218" s="1">
        <v>155.5</v>
      </c>
      <c r="BK218" s="1">
        <v>166.4</v>
      </c>
      <c r="BL218" s="1">
        <v>170.3</v>
      </c>
      <c r="BM218" s="1">
        <v>182.9</v>
      </c>
      <c r="BN218" s="1">
        <v>185.4</v>
      </c>
      <c r="BO218" s="1">
        <v>185.7</v>
      </c>
      <c r="BP218" s="1">
        <v>186.1</v>
      </c>
      <c r="BQ218" s="1">
        <v>186.8</v>
      </c>
      <c r="BR218" s="1">
        <v>188.2</v>
      </c>
      <c r="BS218" s="1">
        <v>188.7</v>
      </c>
      <c r="BT218" s="1">
        <v>189.5</v>
      </c>
      <c r="CV218" s="16"/>
      <c r="CW218" s="1">
        <v>154.5</v>
      </c>
      <c r="CX218" s="1">
        <v>156.9</v>
      </c>
      <c r="CY218" s="1">
        <v>156.19999999999999</v>
      </c>
      <c r="CZ218" s="1">
        <v>167.3</v>
      </c>
      <c r="DA218" s="1">
        <v>171.1</v>
      </c>
      <c r="DB218" s="1">
        <v>183.8</v>
      </c>
      <c r="DC218" s="1">
        <v>186.2</v>
      </c>
      <c r="DD218" s="1">
        <v>186.5</v>
      </c>
      <c r="DE218" s="1">
        <v>186.9</v>
      </c>
      <c r="DF218" s="1">
        <v>187.7</v>
      </c>
      <c r="DG218" s="1">
        <v>189.1</v>
      </c>
      <c r="DH218" s="1">
        <v>189.5</v>
      </c>
      <c r="DI218" s="1">
        <v>190.4</v>
      </c>
      <c r="EK218" s="16"/>
      <c r="EL218" s="1">
        <v>158.4</v>
      </c>
      <c r="EM218" s="1">
        <v>161</v>
      </c>
      <c r="EN218" s="1">
        <v>160.30000000000001</v>
      </c>
      <c r="EO218" s="1">
        <v>171.4</v>
      </c>
      <c r="EP218" s="1">
        <v>175.3</v>
      </c>
      <c r="EQ218" s="1">
        <v>187.7</v>
      </c>
      <c r="ER218" s="1">
        <v>190.2</v>
      </c>
      <c r="ES218" s="1">
        <v>190.5</v>
      </c>
      <c r="ET218" s="1">
        <v>190.9</v>
      </c>
      <c r="EU218" s="1">
        <v>191.5</v>
      </c>
      <c r="EV218" s="1">
        <v>193.3</v>
      </c>
      <c r="EW218" s="1">
        <v>204.8</v>
      </c>
      <c r="EX218" s="1">
        <v>200.9</v>
      </c>
      <c r="FZ218" s="16"/>
      <c r="GA218" s="1">
        <v>153.4</v>
      </c>
      <c r="GB218" s="1">
        <v>155.9</v>
      </c>
      <c r="GC218" s="1">
        <v>155.4</v>
      </c>
      <c r="GD218" s="1">
        <v>166.7</v>
      </c>
      <c r="GE218" s="1">
        <v>170.8</v>
      </c>
      <c r="GF218" s="1">
        <v>183.9</v>
      </c>
      <c r="GG218" s="1">
        <v>188.7</v>
      </c>
      <c r="GH218" s="1">
        <v>203.4</v>
      </c>
      <c r="GI218" s="1">
        <v>210.4</v>
      </c>
      <c r="GJ218" s="1">
        <v>207.6</v>
      </c>
      <c r="GK218" s="1">
        <v>210.4</v>
      </c>
      <c r="GL218" s="1">
        <v>211.8</v>
      </c>
      <c r="GM218" s="1">
        <v>210.7</v>
      </c>
      <c r="HO218" s="16"/>
      <c r="HP218" s="1">
        <v>343.1</v>
      </c>
      <c r="HQ218" s="1">
        <v>343.5</v>
      </c>
      <c r="HR218" s="1">
        <v>343.4</v>
      </c>
      <c r="HS218" s="1">
        <v>343.3</v>
      </c>
      <c r="HT218" s="1">
        <v>343.5</v>
      </c>
      <c r="HU218" s="1">
        <v>343.4</v>
      </c>
      <c r="HV218" s="1">
        <v>343.5</v>
      </c>
      <c r="HW218" s="1">
        <v>343.4</v>
      </c>
      <c r="HX218" s="1">
        <v>343.2</v>
      </c>
      <c r="HY218" s="1">
        <v>343.4</v>
      </c>
      <c r="HZ218" s="1">
        <v>343.3</v>
      </c>
      <c r="IA218" s="1">
        <v>343.3</v>
      </c>
      <c r="IB218" s="1">
        <v>343.3</v>
      </c>
      <c r="JD218" s="16"/>
      <c r="JE218" s="1">
        <v>153.6</v>
      </c>
      <c r="JF218" s="1">
        <v>154.6</v>
      </c>
      <c r="JG218" s="1">
        <v>153.1</v>
      </c>
      <c r="JH218" s="1">
        <v>153.5</v>
      </c>
      <c r="JI218" s="1">
        <v>152.4</v>
      </c>
      <c r="JJ218" s="1">
        <v>151.80000000000001</v>
      </c>
      <c r="JK218" s="1">
        <v>152.19999999999999</v>
      </c>
      <c r="JL218" s="1">
        <v>151.80000000000001</v>
      </c>
      <c r="JM218" s="1">
        <v>151.6</v>
      </c>
      <c r="JN218" s="1">
        <v>152.1</v>
      </c>
      <c r="JO218" s="1">
        <v>152.19999999999999</v>
      </c>
      <c r="JP218" s="1">
        <v>152.30000000000001</v>
      </c>
      <c r="JQ218" s="1">
        <v>152.30000000000001</v>
      </c>
    </row>
    <row r="219" spans="1:305" x14ac:dyDescent="0.25">
      <c r="A219" s="16" t="s">
        <v>262</v>
      </c>
      <c r="B219" s="1" t="s">
        <v>224</v>
      </c>
      <c r="C219" s="1" t="s">
        <v>130</v>
      </c>
      <c r="D219" s="1">
        <v>2</v>
      </c>
      <c r="E219" s="1">
        <v>0.28000000000000003</v>
      </c>
      <c r="F219" s="1">
        <v>15.3</v>
      </c>
      <c r="G219" s="1" t="s">
        <v>144</v>
      </c>
      <c r="H219" s="1" t="s">
        <v>131</v>
      </c>
      <c r="J219" s="1">
        <v>2</v>
      </c>
      <c r="K219" s="16">
        <v>76</v>
      </c>
      <c r="L219" s="5">
        <v>45096</v>
      </c>
      <c r="M219" s="35">
        <v>2.7</v>
      </c>
      <c r="N219" s="35">
        <v>23</v>
      </c>
      <c r="R219" s="16"/>
      <c r="S219" s="29">
        <v>0</v>
      </c>
      <c r="T219" s="1">
        <v>6.33</v>
      </c>
      <c r="U219" s="1">
        <v>12.67</v>
      </c>
      <c r="V219" s="1">
        <v>19</v>
      </c>
      <c r="W219" s="1">
        <v>25.33</v>
      </c>
      <c r="X219" s="1">
        <v>31.67</v>
      </c>
      <c r="Y219" s="1">
        <v>38</v>
      </c>
      <c r="Z219" s="1">
        <v>44.33</v>
      </c>
      <c r="AA219" s="1">
        <v>50.67</v>
      </c>
      <c r="AB219" s="1">
        <v>57</v>
      </c>
      <c r="AC219" s="1">
        <v>63.33</v>
      </c>
      <c r="AD219" s="1">
        <v>69.67</v>
      </c>
      <c r="AE219" s="1">
        <v>76</v>
      </c>
      <c r="BG219" s="16"/>
      <c r="BH219" s="1">
        <v>155.69999999999999</v>
      </c>
      <c r="BI219" s="1">
        <v>159</v>
      </c>
      <c r="BJ219" s="1">
        <v>162.5</v>
      </c>
      <c r="BK219" s="1">
        <v>171</v>
      </c>
      <c r="BL219" s="1">
        <v>178.9</v>
      </c>
      <c r="BM219" s="1">
        <v>182.1</v>
      </c>
      <c r="BN219" s="1">
        <v>182.8</v>
      </c>
      <c r="BO219" s="1">
        <v>183</v>
      </c>
      <c r="BP219" s="1">
        <v>184.4</v>
      </c>
      <c r="BQ219" s="1">
        <v>185.6</v>
      </c>
      <c r="BR219" s="1">
        <v>187.1</v>
      </c>
      <c r="BS219" s="1">
        <v>186.9</v>
      </c>
      <c r="BT219" s="1">
        <v>187.6</v>
      </c>
      <c r="CV219" s="16"/>
      <c r="CW219" s="1">
        <v>156.19999999999999</v>
      </c>
      <c r="CX219" s="1">
        <v>159.4</v>
      </c>
      <c r="CY219" s="1">
        <v>163</v>
      </c>
      <c r="CZ219" s="1">
        <v>171.4</v>
      </c>
      <c r="DA219" s="1">
        <v>179.3</v>
      </c>
      <c r="DB219" s="1">
        <v>182.5</v>
      </c>
      <c r="DC219" s="1">
        <v>183.3</v>
      </c>
      <c r="DD219" s="1">
        <v>183.5</v>
      </c>
      <c r="DE219" s="1">
        <v>184.9</v>
      </c>
      <c r="DF219" s="1">
        <v>186.1</v>
      </c>
      <c r="DG219" s="1">
        <v>187.7</v>
      </c>
      <c r="DH219" s="1">
        <v>187.5</v>
      </c>
      <c r="DI219" s="1">
        <v>188.1</v>
      </c>
      <c r="EK219" s="16"/>
      <c r="EL219" s="1">
        <v>160.80000000000001</v>
      </c>
      <c r="EM219" s="1">
        <v>164.1</v>
      </c>
      <c r="EN219" s="1">
        <v>167.5</v>
      </c>
      <c r="EO219" s="1">
        <v>175.2</v>
      </c>
      <c r="EP219" s="1">
        <v>182.8</v>
      </c>
      <c r="EQ219" s="1">
        <v>185.9</v>
      </c>
      <c r="ER219" s="1">
        <v>186.7</v>
      </c>
      <c r="ES219" s="1">
        <v>187</v>
      </c>
      <c r="ET219" s="1">
        <v>188.3</v>
      </c>
      <c r="EU219" s="1">
        <v>187.4</v>
      </c>
      <c r="EV219" s="1">
        <v>208.6</v>
      </c>
      <c r="EW219" s="1">
        <v>214</v>
      </c>
      <c r="EX219" s="1">
        <v>213.9</v>
      </c>
      <c r="FZ219" s="16"/>
      <c r="GA219" s="1">
        <v>155.80000000000001</v>
      </c>
      <c r="GB219" s="1">
        <v>159.1</v>
      </c>
      <c r="GC219" s="1">
        <v>162.9</v>
      </c>
      <c r="GD219" s="1">
        <v>171.4</v>
      </c>
      <c r="GE219" s="1">
        <v>179.5</v>
      </c>
      <c r="GF219" s="1">
        <v>183</v>
      </c>
      <c r="GG219" s="1">
        <v>183.5</v>
      </c>
      <c r="GH219" s="1">
        <v>192.3</v>
      </c>
      <c r="GI219" s="1">
        <v>198.7</v>
      </c>
      <c r="GJ219" s="1">
        <v>206.7</v>
      </c>
      <c r="GK219" s="1">
        <v>197.1</v>
      </c>
      <c r="GL219" s="1">
        <v>202.8</v>
      </c>
      <c r="GM219" s="1">
        <v>205.8</v>
      </c>
      <c r="HO219" s="16"/>
      <c r="HP219" s="1">
        <v>342.1</v>
      </c>
      <c r="HQ219" s="1">
        <v>342.5</v>
      </c>
      <c r="HR219" s="1">
        <v>343</v>
      </c>
      <c r="HS219" s="1">
        <v>343.9</v>
      </c>
      <c r="HT219" s="1">
        <v>344</v>
      </c>
      <c r="HU219" s="1">
        <v>344</v>
      </c>
      <c r="HV219" s="1">
        <v>344</v>
      </c>
      <c r="HW219" s="1">
        <v>344</v>
      </c>
      <c r="HX219" s="1">
        <v>344</v>
      </c>
      <c r="HY219" s="1">
        <v>344</v>
      </c>
      <c r="HZ219" s="1">
        <v>344</v>
      </c>
      <c r="IA219" s="1">
        <v>344</v>
      </c>
      <c r="IB219" s="1">
        <v>344</v>
      </c>
      <c r="JD219" s="16"/>
      <c r="JE219" s="1">
        <v>155.80000000000001</v>
      </c>
      <c r="JF219" s="1">
        <v>155.80000000000001</v>
      </c>
      <c r="JG219" s="1">
        <v>156.69999999999999</v>
      </c>
      <c r="JH219" s="1">
        <v>157.30000000000001</v>
      </c>
      <c r="JI219" s="1">
        <v>158.5</v>
      </c>
      <c r="JJ219" s="1">
        <v>159</v>
      </c>
      <c r="JK219" s="1">
        <v>158.69999999999999</v>
      </c>
      <c r="JL219" s="1">
        <v>158.69999999999999</v>
      </c>
      <c r="JM219" s="1">
        <v>158.6</v>
      </c>
      <c r="JN219" s="1">
        <v>158.69999999999999</v>
      </c>
      <c r="JO219" s="1">
        <v>158.69999999999999</v>
      </c>
      <c r="JP219" s="1">
        <v>158.9</v>
      </c>
      <c r="JQ219" s="1">
        <v>158.80000000000001</v>
      </c>
    </row>
    <row r="220" spans="1:305" x14ac:dyDescent="0.25">
      <c r="A220" s="16" t="s">
        <v>263</v>
      </c>
      <c r="B220" s="1" t="s">
        <v>224</v>
      </c>
      <c r="C220" s="1" t="s">
        <v>130</v>
      </c>
      <c r="D220" s="1">
        <v>2</v>
      </c>
      <c r="E220" s="1">
        <v>0.28000000000000003</v>
      </c>
      <c r="F220" s="1">
        <v>15.3</v>
      </c>
      <c r="G220" s="1" t="s">
        <v>145</v>
      </c>
      <c r="H220" s="1" t="s">
        <v>131</v>
      </c>
      <c r="J220" s="1">
        <v>1</v>
      </c>
      <c r="K220" s="16">
        <v>76</v>
      </c>
      <c r="L220" s="5">
        <v>45092</v>
      </c>
      <c r="M220" s="35">
        <v>2.7</v>
      </c>
      <c r="N220" s="35">
        <v>24</v>
      </c>
      <c r="R220" s="16"/>
      <c r="S220" s="29">
        <v>0</v>
      </c>
      <c r="T220" s="1">
        <v>6.33</v>
      </c>
      <c r="U220" s="1">
        <v>12.67</v>
      </c>
      <c r="V220" s="1">
        <v>19</v>
      </c>
      <c r="W220" s="1">
        <v>25.33</v>
      </c>
      <c r="X220" s="1">
        <v>31.67</v>
      </c>
      <c r="Y220" s="1">
        <v>38</v>
      </c>
      <c r="Z220" s="1">
        <v>44.33</v>
      </c>
      <c r="AA220" s="1">
        <v>50.67</v>
      </c>
      <c r="AB220" s="1">
        <v>57</v>
      </c>
      <c r="AC220" s="1">
        <v>63.33</v>
      </c>
      <c r="AD220" s="1">
        <v>69.67</v>
      </c>
      <c r="AE220" s="1">
        <v>76</v>
      </c>
      <c r="BG220" s="16"/>
      <c r="BH220" s="1">
        <v>155.19999999999999</v>
      </c>
      <c r="BI220" s="1">
        <v>159.9</v>
      </c>
      <c r="BJ220" s="1">
        <v>173.7</v>
      </c>
      <c r="BK220" s="1">
        <v>184.2</v>
      </c>
      <c r="BL220" s="1">
        <v>187.8</v>
      </c>
      <c r="BM220" s="1">
        <v>191.9</v>
      </c>
      <c r="BN220" s="1">
        <v>200.6</v>
      </c>
      <c r="BO220" s="1">
        <v>202.9</v>
      </c>
      <c r="BP220" s="1">
        <v>207.1</v>
      </c>
      <c r="BQ220" s="1">
        <v>209.2</v>
      </c>
      <c r="BR220" s="1">
        <v>210</v>
      </c>
      <c r="BS220" s="1">
        <v>214</v>
      </c>
      <c r="BT220" s="1">
        <v>215.9</v>
      </c>
      <c r="CV220" s="16"/>
      <c r="CW220" s="1">
        <v>155.80000000000001</v>
      </c>
      <c r="CX220" s="1">
        <v>160.4</v>
      </c>
      <c r="CY220" s="1">
        <v>174.2</v>
      </c>
      <c r="CZ220" s="1">
        <v>184.8</v>
      </c>
      <c r="DA220" s="1">
        <v>188.5</v>
      </c>
      <c r="DB220" s="1">
        <v>192.6</v>
      </c>
      <c r="DC220" s="1">
        <v>201.3</v>
      </c>
      <c r="DD220" s="1">
        <v>203.6</v>
      </c>
      <c r="DE220" s="1">
        <v>207.6</v>
      </c>
      <c r="DF220" s="1">
        <v>209.9</v>
      </c>
      <c r="DG220" s="1">
        <v>210.8</v>
      </c>
      <c r="DH220" s="1">
        <v>214.7</v>
      </c>
      <c r="DI220" s="1">
        <v>216.6</v>
      </c>
      <c r="EK220" s="16"/>
      <c r="EL220" s="1">
        <v>160.1</v>
      </c>
      <c r="EM220" s="1">
        <v>164.4</v>
      </c>
      <c r="EN220" s="1">
        <v>178</v>
      </c>
      <c r="EO220" s="1">
        <v>188</v>
      </c>
      <c r="EP220" s="1">
        <v>191.4</v>
      </c>
      <c r="EQ220" s="1">
        <v>195.6</v>
      </c>
      <c r="ER220" s="1">
        <v>204.1</v>
      </c>
      <c r="ES220" s="1">
        <v>206.6</v>
      </c>
      <c r="ET220" s="1">
        <v>210.9</v>
      </c>
      <c r="EU220" s="1">
        <v>218.1</v>
      </c>
      <c r="EV220" s="1">
        <v>230.3</v>
      </c>
      <c r="EW220" s="1">
        <v>229.1</v>
      </c>
      <c r="EX220" s="1">
        <v>244.4</v>
      </c>
      <c r="FZ220" s="16"/>
      <c r="GA220" s="1">
        <v>155.5</v>
      </c>
      <c r="GB220" s="1">
        <v>160.30000000000001</v>
      </c>
      <c r="GC220" s="1">
        <v>174.5</v>
      </c>
      <c r="GD220" s="1">
        <v>185.4</v>
      </c>
      <c r="GE220" s="1">
        <v>198.9</v>
      </c>
      <c r="GF220" s="1">
        <v>196.3</v>
      </c>
      <c r="GG220" s="1">
        <v>224.9</v>
      </c>
      <c r="GH220" s="1">
        <v>225.3</v>
      </c>
      <c r="GI220" s="1">
        <v>221.9</v>
      </c>
      <c r="GJ220" s="1">
        <v>221</v>
      </c>
      <c r="GK220" s="1">
        <v>217.4</v>
      </c>
      <c r="GL220" s="1">
        <v>219</v>
      </c>
      <c r="GM220" s="1">
        <v>218.2</v>
      </c>
      <c r="HO220" s="16"/>
      <c r="HP220" s="1">
        <v>341.9</v>
      </c>
      <c r="HQ220" s="1">
        <v>342.9</v>
      </c>
      <c r="HR220" s="1">
        <v>343.3</v>
      </c>
      <c r="HS220" s="1">
        <v>343.8</v>
      </c>
      <c r="HT220" s="1">
        <v>343.9</v>
      </c>
      <c r="HU220" s="1">
        <v>343.9</v>
      </c>
      <c r="HV220" s="1">
        <v>343.9</v>
      </c>
      <c r="HW220" s="1">
        <v>343.8</v>
      </c>
      <c r="HX220" s="1">
        <v>344</v>
      </c>
      <c r="HY220" s="1">
        <v>343.9</v>
      </c>
      <c r="HZ220" s="1">
        <v>343.9</v>
      </c>
      <c r="IA220" s="1">
        <v>343.8</v>
      </c>
      <c r="IB220" s="1">
        <v>343.9</v>
      </c>
      <c r="JD220" s="16"/>
      <c r="JE220" s="1">
        <v>154.19999999999999</v>
      </c>
      <c r="JF220" s="1">
        <v>155.1</v>
      </c>
      <c r="JG220" s="1">
        <v>152.4</v>
      </c>
      <c r="JH220" s="1">
        <v>149.9</v>
      </c>
      <c r="JI220" s="1">
        <v>150.1</v>
      </c>
      <c r="JJ220" s="1">
        <v>151</v>
      </c>
      <c r="JK220" s="1">
        <v>153.19999999999999</v>
      </c>
      <c r="JL220" s="1">
        <v>153</v>
      </c>
      <c r="JM220" s="1">
        <v>152.80000000000001</v>
      </c>
      <c r="JN220" s="1">
        <v>152.4</v>
      </c>
      <c r="JO220" s="1">
        <v>152.19999999999999</v>
      </c>
      <c r="JP220" s="1">
        <v>151.4</v>
      </c>
      <c r="JQ220" s="1">
        <v>152.1</v>
      </c>
    </row>
    <row r="221" spans="1:305" x14ac:dyDescent="0.25">
      <c r="A221" s="16" t="s">
        <v>264</v>
      </c>
      <c r="B221" s="1" t="s">
        <v>224</v>
      </c>
      <c r="C221" s="1" t="s">
        <v>130</v>
      </c>
      <c r="D221" s="1">
        <v>2</v>
      </c>
      <c r="E221" s="1">
        <v>0.28000000000000003</v>
      </c>
      <c r="F221" s="1">
        <v>15.3</v>
      </c>
      <c r="G221" s="1" t="s">
        <v>145</v>
      </c>
      <c r="H221" s="1" t="s">
        <v>131</v>
      </c>
      <c r="J221" s="1">
        <v>2</v>
      </c>
      <c r="K221" s="16">
        <v>76</v>
      </c>
      <c r="L221" s="5">
        <v>45096</v>
      </c>
      <c r="M221" s="35">
        <v>3.1</v>
      </c>
      <c r="N221" s="35">
        <v>25</v>
      </c>
      <c r="R221" s="16"/>
      <c r="S221" s="29">
        <v>0</v>
      </c>
      <c r="T221" s="1">
        <v>6.33</v>
      </c>
      <c r="U221" s="1">
        <v>12.67</v>
      </c>
      <c r="V221" s="1">
        <v>19</v>
      </c>
      <c r="W221" s="1">
        <v>25.33</v>
      </c>
      <c r="X221" s="1">
        <v>31.67</v>
      </c>
      <c r="Y221" s="1">
        <v>38</v>
      </c>
      <c r="Z221" s="1">
        <v>44.33</v>
      </c>
      <c r="AA221" s="1">
        <v>50.67</v>
      </c>
      <c r="AB221" s="1">
        <v>57</v>
      </c>
      <c r="AC221" s="1">
        <v>63.33</v>
      </c>
      <c r="AD221" s="1">
        <v>69.67</v>
      </c>
      <c r="AE221" s="1">
        <v>76</v>
      </c>
      <c r="BG221" s="16"/>
      <c r="BH221" s="1">
        <v>153.6</v>
      </c>
      <c r="BI221" s="1">
        <v>155.30000000000001</v>
      </c>
      <c r="BJ221" s="1">
        <v>167.2</v>
      </c>
      <c r="BK221" s="1">
        <v>187</v>
      </c>
      <c r="BL221" s="1">
        <v>192.2</v>
      </c>
      <c r="BM221" s="1">
        <v>196.4</v>
      </c>
      <c r="BN221" s="1">
        <v>195</v>
      </c>
      <c r="BO221" s="1">
        <v>199.2</v>
      </c>
      <c r="BP221" s="1">
        <v>200.2</v>
      </c>
      <c r="BQ221" s="1">
        <v>202</v>
      </c>
      <c r="BR221" s="1">
        <v>203.4</v>
      </c>
      <c r="BS221" s="1">
        <v>206</v>
      </c>
      <c r="BT221" s="1">
        <v>210.4</v>
      </c>
      <c r="CV221" s="16"/>
      <c r="CW221" s="1">
        <v>154.30000000000001</v>
      </c>
      <c r="CX221" s="1">
        <v>156</v>
      </c>
      <c r="CY221" s="1">
        <v>168</v>
      </c>
      <c r="CZ221" s="1">
        <v>187.8</v>
      </c>
      <c r="DA221" s="1">
        <v>193.1</v>
      </c>
      <c r="DB221" s="1">
        <v>197.3</v>
      </c>
      <c r="DC221" s="1">
        <v>195.8</v>
      </c>
      <c r="DD221" s="1">
        <v>200.1</v>
      </c>
      <c r="DE221" s="1">
        <v>201.2</v>
      </c>
      <c r="DF221" s="1">
        <v>203.1</v>
      </c>
      <c r="DG221" s="1">
        <v>204.4</v>
      </c>
      <c r="DH221" s="1">
        <v>207</v>
      </c>
      <c r="DI221" s="1">
        <v>217</v>
      </c>
      <c r="EK221" s="16"/>
      <c r="EL221" s="1">
        <v>157.6</v>
      </c>
      <c r="EM221" s="1">
        <v>159.4</v>
      </c>
      <c r="EN221" s="1">
        <v>171.7</v>
      </c>
      <c r="EO221" s="1">
        <v>191.1</v>
      </c>
      <c r="EP221" s="1">
        <v>196.2</v>
      </c>
      <c r="EQ221" s="1">
        <v>200.4</v>
      </c>
      <c r="ER221" s="1">
        <v>199.1</v>
      </c>
      <c r="ES221" s="1">
        <v>204.4</v>
      </c>
      <c r="ET221" s="1">
        <v>216.2</v>
      </c>
      <c r="EU221" s="1">
        <v>240.5</v>
      </c>
      <c r="EV221" s="1">
        <v>198.9</v>
      </c>
      <c r="EW221" s="1">
        <v>213.7</v>
      </c>
      <c r="EX221" s="1">
        <v>207.7</v>
      </c>
      <c r="FZ221" s="16"/>
      <c r="GA221" s="1">
        <v>153.5</v>
      </c>
      <c r="GB221" s="1">
        <v>155.5</v>
      </c>
      <c r="GC221" s="1">
        <v>167.8</v>
      </c>
      <c r="GD221" s="1">
        <v>187.9</v>
      </c>
      <c r="GE221" s="1">
        <v>193.6</v>
      </c>
      <c r="GF221" s="1">
        <v>199.3</v>
      </c>
      <c r="GG221" s="1">
        <v>197.7</v>
      </c>
      <c r="GH221" s="1">
        <v>208.5</v>
      </c>
      <c r="GI221" s="1">
        <v>213</v>
      </c>
      <c r="GJ221" s="1">
        <v>210.4</v>
      </c>
      <c r="GK221" s="1">
        <v>211.5</v>
      </c>
      <c r="GL221" s="1">
        <v>207</v>
      </c>
      <c r="GM221" s="1">
        <v>225.1</v>
      </c>
      <c r="HO221" s="16"/>
      <c r="HP221" s="1">
        <v>343.4</v>
      </c>
      <c r="HQ221" s="1">
        <v>343.4</v>
      </c>
      <c r="HR221" s="1">
        <v>343.7</v>
      </c>
      <c r="HS221" s="1">
        <v>343.8</v>
      </c>
      <c r="HT221" s="1">
        <v>343.5</v>
      </c>
      <c r="HU221" s="1">
        <v>343.6</v>
      </c>
      <c r="HV221" s="1">
        <v>343.8</v>
      </c>
      <c r="HW221" s="1">
        <v>343.7</v>
      </c>
      <c r="HX221" s="1">
        <v>343.1</v>
      </c>
      <c r="HY221" s="1">
        <v>343.7</v>
      </c>
      <c r="HZ221" s="1">
        <v>343.6</v>
      </c>
      <c r="IA221" s="1">
        <v>343.6</v>
      </c>
      <c r="IB221" s="1">
        <v>343.8</v>
      </c>
      <c r="JD221" s="16"/>
      <c r="JE221" s="1">
        <v>153.80000000000001</v>
      </c>
      <c r="JF221" s="1">
        <v>154.5</v>
      </c>
      <c r="JG221" s="1">
        <v>152.9</v>
      </c>
      <c r="JH221" s="1">
        <v>150.19999999999999</v>
      </c>
      <c r="JI221" s="1">
        <v>150.6</v>
      </c>
      <c r="JJ221" s="1">
        <v>153</v>
      </c>
      <c r="JK221" s="1">
        <v>151.4</v>
      </c>
      <c r="JL221" s="1">
        <v>150.9</v>
      </c>
      <c r="JM221" s="1">
        <v>150.9</v>
      </c>
      <c r="JN221" s="1">
        <v>151.30000000000001</v>
      </c>
      <c r="JO221" s="1">
        <v>151.4</v>
      </c>
      <c r="JP221" s="1">
        <v>151.5</v>
      </c>
      <c r="JQ221" s="1">
        <v>151.69999999999999</v>
      </c>
    </row>
    <row r="222" spans="1:305" x14ac:dyDescent="0.25">
      <c r="A222" s="16" t="s">
        <v>265</v>
      </c>
      <c r="B222" s="1" t="s">
        <v>224</v>
      </c>
      <c r="C222" s="1" t="s">
        <v>130</v>
      </c>
      <c r="D222" s="1">
        <v>2</v>
      </c>
      <c r="E222" s="1">
        <v>0.28000000000000003</v>
      </c>
      <c r="F222" s="1">
        <v>22</v>
      </c>
      <c r="G222" s="1" t="s">
        <v>144</v>
      </c>
      <c r="H222" s="1" t="s">
        <v>131</v>
      </c>
      <c r="J222" s="1">
        <v>1</v>
      </c>
      <c r="K222" s="16">
        <v>76</v>
      </c>
      <c r="L222" s="5">
        <v>45097</v>
      </c>
      <c r="M222" s="35">
        <v>1.7</v>
      </c>
      <c r="N222" s="35">
        <v>25</v>
      </c>
      <c r="R222" s="16"/>
      <c r="S222" s="29">
        <v>0</v>
      </c>
      <c r="T222" s="1">
        <v>6.33</v>
      </c>
      <c r="U222" s="1">
        <v>12.67</v>
      </c>
      <c r="V222" s="1">
        <v>19</v>
      </c>
      <c r="W222" s="1">
        <v>25.33</v>
      </c>
      <c r="X222" s="1">
        <v>31.67</v>
      </c>
      <c r="Y222" s="1">
        <v>38</v>
      </c>
      <c r="Z222" s="1">
        <v>44.33</v>
      </c>
      <c r="AA222" s="1">
        <v>50.67</v>
      </c>
      <c r="AB222" s="1">
        <v>57</v>
      </c>
      <c r="AC222" s="1">
        <v>63.33</v>
      </c>
      <c r="AD222" s="1">
        <v>69.67</v>
      </c>
      <c r="AE222" s="1">
        <v>76</v>
      </c>
      <c r="BG222" s="16"/>
      <c r="BH222" s="1">
        <v>223.6</v>
      </c>
      <c r="BI222" s="1">
        <v>230.6</v>
      </c>
      <c r="BJ222" s="1">
        <v>234.5</v>
      </c>
      <c r="BK222" s="1">
        <v>244.8</v>
      </c>
      <c r="BL222" s="1">
        <v>250.7</v>
      </c>
      <c r="BM222" s="1">
        <v>254.6</v>
      </c>
      <c r="BN222" s="1">
        <v>255.5</v>
      </c>
      <c r="BO222" s="1">
        <v>256.2</v>
      </c>
      <c r="BP222" s="1">
        <v>257.10000000000002</v>
      </c>
      <c r="BQ222" s="1">
        <v>257.5</v>
      </c>
      <c r="BR222" s="1">
        <v>258.7</v>
      </c>
      <c r="BS222" s="1">
        <v>260.8</v>
      </c>
      <c r="BT222" s="1">
        <v>261.3</v>
      </c>
      <c r="CV222" s="16"/>
      <c r="CW222" s="1">
        <v>222.7</v>
      </c>
      <c r="CX222" s="1">
        <v>229.6</v>
      </c>
      <c r="CY222" s="1">
        <v>233.9</v>
      </c>
      <c r="CZ222" s="1">
        <v>244.3</v>
      </c>
      <c r="DA222" s="1">
        <v>250.2</v>
      </c>
      <c r="DB222" s="1">
        <v>254.3</v>
      </c>
      <c r="DC222" s="1">
        <v>255.2</v>
      </c>
      <c r="DD222" s="1">
        <v>256</v>
      </c>
      <c r="DE222" s="1">
        <v>257</v>
      </c>
      <c r="DF222" s="1">
        <v>257.3</v>
      </c>
      <c r="DG222" s="1">
        <v>258.60000000000002</v>
      </c>
      <c r="DH222" s="1">
        <v>260.7</v>
      </c>
      <c r="DI222" s="1">
        <v>261.2</v>
      </c>
      <c r="EK222" s="16"/>
      <c r="EL222" s="1">
        <v>227.3</v>
      </c>
      <c r="EM222" s="1">
        <v>233.4</v>
      </c>
      <c r="EN222" s="1">
        <v>237.6</v>
      </c>
      <c r="EO222" s="1">
        <v>247.7</v>
      </c>
      <c r="EP222" s="1">
        <v>252.9</v>
      </c>
      <c r="EQ222" s="1">
        <v>256.3</v>
      </c>
      <c r="ER222" s="1">
        <v>257.2</v>
      </c>
      <c r="ES222" s="1">
        <v>257.8</v>
      </c>
      <c r="ET222" s="1">
        <v>258.8</v>
      </c>
      <c r="EU222" s="1">
        <v>259.2</v>
      </c>
      <c r="EV222" s="1">
        <v>260.7</v>
      </c>
      <c r="EW222" s="1">
        <v>262.7</v>
      </c>
      <c r="EX222" s="1">
        <v>263.10000000000002</v>
      </c>
      <c r="FZ222" s="16"/>
      <c r="GA222" s="1">
        <v>223.2</v>
      </c>
      <c r="GB222" s="1">
        <v>230.1</v>
      </c>
      <c r="GC222" s="1">
        <v>234.7</v>
      </c>
      <c r="GD222" s="1">
        <v>245.2</v>
      </c>
      <c r="GE222" s="1">
        <v>251.2</v>
      </c>
      <c r="GF222" s="1">
        <v>255.3</v>
      </c>
      <c r="GG222" s="1">
        <v>267.10000000000002</v>
      </c>
      <c r="GH222" s="1">
        <v>273.89999999999998</v>
      </c>
      <c r="GI222" s="1">
        <v>288.39999999999998</v>
      </c>
      <c r="GJ222" s="1">
        <v>287.2</v>
      </c>
      <c r="GK222" s="1">
        <v>271.60000000000002</v>
      </c>
      <c r="GL222" s="1">
        <v>269.10000000000002</v>
      </c>
      <c r="GM222" s="1">
        <v>272.3</v>
      </c>
      <c r="HO222" s="16"/>
      <c r="HP222" s="1">
        <v>340.6</v>
      </c>
      <c r="HQ222" s="1">
        <v>341.7</v>
      </c>
      <c r="HR222" s="1">
        <v>341.5</v>
      </c>
      <c r="HS222" s="1">
        <v>342</v>
      </c>
      <c r="HT222" s="1">
        <v>343</v>
      </c>
      <c r="HU222" s="1">
        <v>343.9</v>
      </c>
      <c r="HV222" s="1">
        <v>343.6</v>
      </c>
      <c r="HW222" s="1">
        <v>344</v>
      </c>
      <c r="HX222" s="1">
        <v>344</v>
      </c>
      <c r="HY222" s="1">
        <v>344</v>
      </c>
      <c r="HZ222" s="1">
        <v>344</v>
      </c>
      <c r="IA222" s="1">
        <v>344</v>
      </c>
      <c r="IB222" s="1">
        <v>344</v>
      </c>
      <c r="JD222" s="16"/>
      <c r="JE222" s="1">
        <v>221.7</v>
      </c>
      <c r="JF222" s="1">
        <v>221.6</v>
      </c>
      <c r="JG222" s="1">
        <v>221.2</v>
      </c>
      <c r="JH222" s="1">
        <v>220.2</v>
      </c>
      <c r="JI222" s="1">
        <v>220.6</v>
      </c>
      <c r="JJ222" s="1">
        <v>220.6</v>
      </c>
      <c r="JK222" s="1">
        <v>220.4</v>
      </c>
      <c r="JL222" s="1">
        <v>220.7</v>
      </c>
      <c r="JM222" s="1">
        <v>220.7</v>
      </c>
      <c r="JN222" s="1">
        <v>220.5</v>
      </c>
      <c r="JO222" s="1">
        <v>220.8</v>
      </c>
      <c r="JP222" s="1">
        <v>221.3</v>
      </c>
      <c r="JQ222" s="1">
        <v>221.1</v>
      </c>
    </row>
    <row r="223" spans="1:305" x14ac:dyDescent="0.25">
      <c r="A223" s="16" t="s">
        <v>266</v>
      </c>
      <c r="B223" s="1" t="s">
        <v>224</v>
      </c>
      <c r="C223" s="1" t="s">
        <v>130</v>
      </c>
      <c r="D223" s="1">
        <v>2</v>
      </c>
      <c r="E223" s="1">
        <v>0.28000000000000003</v>
      </c>
      <c r="F223" s="1">
        <v>22</v>
      </c>
      <c r="G223" s="1" t="s">
        <v>145</v>
      </c>
      <c r="H223" s="1" t="s">
        <v>131</v>
      </c>
      <c r="J223" s="1">
        <v>1</v>
      </c>
      <c r="K223" s="16">
        <v>76</v>
      </c>
      <c r="L223" s="5">
        <v>45097</v>
      </c>
      <c r="M223" s="35">
        <v>2.4</v>
      </c>
      <c r="N223" s="35">
        <v>20</v>
      </c>
      <c r="R223" s="16"/>
      <c r="S223" s="29">
        <v>0</v>
      </c>
      <c r="T223" s="1">
        <v>6.33</v>
      </c>
      <c r="U223" s="1">
        <v>12.67</v>
      </c>
      <c r="V223" s="1">
        <v>19</v>
      </c>
      <c r="W223" s="1">
        <v>25.33</v>
      </c>
      <c r="X223" s="1">
        <v>31.67</v>
      </c>
      <c r="Y223" s="1">
        <v>38</v>
      </c>
      <c r="Z223" s="1">
        <v>44.33</v>
      </c>
      <c r="AA223" s="1">
        <v>50.67</v>
      </c>
      <c r="AB223" s="1">
        <v>57</v>
      </c>
      <c r="AC223" s="1">
        <v>63.33</v>
      </c>
      <c r="AD223" s="1">
        <v>69.67</v>
      </c>
      <c r="AE223" s="1">
        <v>76</v>
      </c>
      <c r="BG223" s="16"/>
      <c r="BH223" s="1">
        <v>219.2</v>
      </c>
      <c r="BI223" s="1">
        <v>220.1</v>
      </c>
      <c r="BJ223" s="1">
        <v>223.3</v>
      </c>
      <c r="BK223" s="1">
        <v>225.3</v>
      </c>
      <c r="BL223" s="1">
        <v>226</v>
      </c>
      <c r="BM223" s="1">
        <v>228.4</v>
      </c>
      <c r="BN223" s="1">
        <v>229.7</v>
      </c>
      <c r="BO223" s="1">
        <v>230.5</v>
      </c>
      <c r="BP223" s="1">
        <v>232</v>
      </c>
      <c r="BQ223" s="1">
        <v>232</v>
      </c>
      <c r="BR223" s="1">
        <v>233.3</v>
      </c>
      <c r="BS223" s="1">
        <v>234</v>
      </c>
      <c r="BT223" s="1">
        <v>234.7</v>
      </c>
      <c r="CV223" s="16"/>
      <c r="CW223" s="1">
        <v>219.8</v>
      </c>
      <c r="CX223" s="1">
        <v>220.8</v>
      </c>
      <c r="CY223" s="1">
        <v>223.8</v>
      </c>
      <c r="CZ223" s="1">
        <v>225.8</v>
      </c>
      <c r="DA223" s="1">
        <v>226.5</v>
      </c>
      <c r="DB223" s="1">
        <v>228.9</v>
      </c>
      <c r="DC223" s="1">
        <v>230</v>
      </c>
      <c r="DD223" s="1">
        <v>230.9</v>
      </c>
      <c r="DE223" s="1">
        <v>232.4</v>
      </c>
      <c r="DF223" s="1">
        <v>232.3</v>
      </c>
      <c r="DG223" s="1">
        <v>233.8</v>
      </c>
      <c r="DH223" s="1">
        <v>234.5</v>
      </c>
      <c r="DI223" s="1">
        <v>235.2</v>
      </c>
      <c r="EK223" s="16"/>
      <c r="EL223" s="1">
        <v>220.4</v>
      </c>
      <c r="EM223" s="1">
        <v>221.5</v>
      </c>
      <c r="EN223" s="1">
        <v>224.6</v>
      </c>
      <c r="EO223" s="1">
        <v>226.7</v>
      </c>
      <c r="EP223" s="1">
        <v>227.5</v>
      </c>
      <c r="EQ223" s="1">
        <v>229.9</v>
      </c>
      <c r="ER223" s="1">
        <v>231.1</v>
      </c>
      <c r="ES223" s="1">
        <v>232.1</v>
      </c>
      <c r="ET223" s="1">
        <v>233.6</v>
      </c>
      <c r="EU223" s="1">
        <v>233.5</v>
      </c>
      <c r="EV223" s="1">
        <v>235</v>
      </c>
      <c r="EW223" s="1">
        <v>236.6</v>
      </c>
      <c r="EX223" s="1">
        <v>236.2</v>
      </c>
      <c r="FZ223" s="16"/>
      <c r="GA223" s="1">
        <v>219.6</v>
      </c>
      <c r="GB223" s="1">
        <v>220.7</v>
      </c>
      <c r="GC223" s="1">
        <v>224.1</v>
      </c>
      <c r="GD223" s="1">
        <v>226.3</v>
      </c>
      <c r="GE223" s="1">
        <v>227.1</v>
      </c>
      <c r="GF223" s="1">
        <v>230.4</v>
      </c>
      <c r="GG223" s="1">
        <v>248.8</v>
      </c>
      <c r="GH223" s="1">
        <v>254.1</v>
      </c>
      <c r="GI223" s="1">
        <v>256.7</v>
      </c>
      <c r="GJ223" s="1">
        <v>251.9</v>
      </c>
      <c r="GK223" s="1">
        <v>253.3</v>
      </c>
      <c r="GL223" s="1">
        <v>250.6</v>
      </c>
      <c r="GM223" s="1">
        <v>237.6</v>
      </c>
      <c r="HO223" s="16"/>
      <c r="HP223" s="1">
        <v>343.7</v>
      </c>
      <c r="HQ223" s="1">
        <v>343.7</v>
      </c>
      <c r="HR223" s="1">
        <v>343</v>
      </c>
      <c r="HS223" s="1">
        <v>343.2</v>
      </c>
      <c r="HT223" s="1">
        <v>343.4</v>
      </c>
      <c r="HU223" s="1">
        <v>343.6</v>
      </c>
      <c r="HV223" s="1">
        <v>343.3</v>
      </c>
      <c r="HW223" s="1">
        <v>343.5</v>
      </c>
      <c r="HX223" s="1">
        <v>343.5</v>
      </c>
      <c r="HY223" s="1">
        <v>343.2</v>
      </c>
      <c r="HZ223" s="1">
        <v>343.8</v>
      </c>
      <c r="IA223" s="1">
        <v>343.7</v>
      </c>
      <c r="IB223" s="1">
        <v>343.8</v>
      </c>
      <c r="JD223" s="16"/>
      <c r="JE223" s="1">
        <v>220.2</v>
      </c>
      <c r="JF223" s="1">
        <v>219</v>
      </c>
      <c r="JG223" s="1">
        <v>219</v>
      </c>
      <c r="JH223" s="1">
        <v>218.9</v>
      </c>
      <c r="JI223" s="1">
        <v>219.1</v>
      </c>
      <c r="JJ223" s="1">
        <v>218.9</v>
      </c>
      <c r="JK223" s="1">
        <v>219.1</v>
      </c>
      <c r="JL223" s="1">
        <v>218.7</v>
      </c>
      <c r="JM223" s="1">
        <v>218.9</v>
      </c>
      <c r="JN223" s="1">
        <v>219</v>
      </c>
      <c r="JO223" s="1">
        <v>219</v>
      </c>
      <c r="JP223" s="1">
        <v>219</v>
      </c>
      <c r="JQ223" s="1">
        <v>219.2</v>
      </c>
    </row>
    <row r="224" spans="1:305" x14ac:dyDescent="0.25">
      <c r="A224" s="16" t="s">
        <v>267</v>
      </c>
      <c r="B224" s="1" t="s">
        <v>224</v>
      </c>
      <c r="C224" s="1" t="s">
        <v>130</v>
      </c>
      <c r="D224" s="1">
        <v>2</v>
      </c>
      <c r="E224" s="1">
        <v>0.28000000000000003</v>
      </c>
      <c r="F224" s="1">
        <v>22</v>
      </c>
      <c r="G224" s="1" t="s">
        <v>145</v>
      </c>
      <c r="H224" s="1" t="s">
        <v>131</v>
      </c>
      <c r="J224" s="1">
        <v>2</v>
      </c>
      <c r="K224" s="16">
        <v>76</v>
      </c>
      <c r="L224" s="5">
        <v>45098</v>
      </c>
      <c r="M224" s="35">
        <v>2</v>
      </c>
      <c r="N224" s="35">
        <v>25</v>
      </c>
      <c r="R224" s="16"/>
      <c r="S224" s="29">
        <v>0</v>
      </c>
      <c r="T224" s="1">
        <v>6.33</v>
      </c>
      <c r="U224" s="1">
        <v>12.67</v>
      </c>
      <c r="V224" s="1">
        <v>19</v>
      </c>
      <c r="W224" s="1">
        <v>25.33</v>
      </c>
      <c r="X224" s="1">
        <v>31.67</v>
      </c>
      <c r="Y224" s="1">
        <v>38</v>
      </c>
      <c r="Z224" s="1">
        <v>44.33</v>
      </c>
      <c r="AA224" s="1">
        <v>50.67</v>
      </c>
      <c r="AB224" s="1">
        <v>57</v>
      </c>
      <c r="AC224" s="1">
        <v>63.33</v>
      </c>
      <c r="AD224" s="1">
        <v>69.67</v>
      </c>
      <c r="AE224" s="1">
        <v>76</v>
      </c>
      <c r="BG224" s="16"/>
      <c r="BH224" s="1">
        <v>220</v>
      </c>
      <c r="BI224" s="1">
        <v>222.6</v>
      </c>
      <c r="BJ224" s="1">
        <v>234.1</v>
      </c>
      <c r="BK224" s="1">
        <v>241</v>
      </c>
      <c r="BL224" s="1">
        <v>250.7</v>
      </c>
      <c r="BM224" s="1">
        <v>264.3</v>
      </c>
      <c r="BN224" s="1">
        <v>271.3</v>
      </c>
      <c r="BO224" s="1">
        <v>274.2</v>
      </c>
      <c r="BP224" s="1">
        <v>279.39999999999998</v>
      </c>
      <c r="BQ224" s="1">
        <v>279.89999999999998</v>
      </c>
      <c r="BR224" s="1">
        <v>281.3</v>
      </c>
      <c r="BS224" s="1">
        <v>281.60000000000002</v>
      </c>
      <c r="BT224" s="1">
        <v>282.10000000000002</v>
      </c>
      <c r="CV224" s="16"/>
      <c r="CW224" s="1">
        <v>220.1</v>
      </c>
      <c r="CX224" s="1">
        <v>222.4</v>
      </c>
      <c r="CY224" s="1">
        <v>233.9</v>
      </c>
      <c r="CZ224" s="1">
        <v>240.9</v>
      </c>
      <c r="DA224" s="1">
        <v>250.6</v>
      </c>
      <c r="DB224" s="1">
        <v>264.60000000000002</v>
      </c>
      <c r="DC224" s="1">
        <v>271.3</v>
      </c>
      <c r="DD224" s="1">
        <v>274.2</v>
      </c>
      <c r="DE224" s="1">
        <v>279.39999999999998</v>
      </c>
      <c r="DF224" s="1">
        <v>279.7</v>
      </c>
      <c r="DG224" s="1">
        <v>281.2</v>
      </c>
      <c r="DH224" s="1">
        <v>281.60000000000002</v>
      </c>
      <c r="DI224" s="1">
        <v>282</v>
      </c>
      <c r="EK224" s="16"/>
      <c r="EL224" s="1">
        <v>222.7</v>
      </c>
      <c r="EM224" s="1">
        <v>224.8</v>
      </c>
      <c r="EN224" s="1">
        <v>236.8</v>
      </c>
      <c r="EO224" s="1">
        <v>243.7</v>
      </c>
      <c r="EP224" s="1">
        <v>252.7</v>
      </c>
      <c r="EQ224" s="1">
        <v>266</v>
      </c>
      <c r="ER224" s="1">
        <v>272.89999999999998</v>
      </c>
      <c r="ES224" s="1">
        <v>275.7</v>
      </c>
      <c r="ET224" s="1">
        <v>281.10000000000002</v>
      </c>
      <c r="EU224" s="1">
        <v>282.2</v>
      </c>
      <c r="EV224" s="1">
        <v>294.5</v>
      </c>
      <c r="EW224" s="1">
        <v>286</v>
      </c>
      <c r="EX224" s="1">
        <v>306</v>
      </c>
      <c r="FZ224" s="16"/>
      <c r="GA224" s="1">
        <v>219.3</v>
      </c>
      <c r="GB224" s="1">
        <v>223</v>
      </c>
      <c r="GC224" s="1">
        <v>234.9</v>
      </c>
      <c r="GD224" s="1">
        <v>241.9</v>
      </c>
      <c r="GE224" s="1">
        <v>251.7</v>
      </c>
      <c r="GF224" s="1">
        <v>266</v>
      </c>
      <c r="GG224" s="1">
        <v>272.8</v>
      </c>
      <c r="GH224" s="1">
        <v>307.60000000000002</v>
      </c>
      <c r="GI224" s="1">
        <v>299.8</v>
      </c>
      <c r="GJ224" s="1">
        <v>294.60000000000002</v>
      </c>
      <c r="GK224" s="1">
        <v>295.10000000000002</v>
      </c>
      <c r="GL224" s="1">
        <v>293.89999999999998</v>
      </c>
      <c r="GM224" s="1">
        <v>291.89999999999998</v>
      </c>
      <c r="HO224" s="16"/>
      <c r="HP224" s="1">
        <v>342.8</v>
      </c>
      <c r="HQ224" s="1">
        <v>342.6</v>
      </c>
      <c r="HR224" s="1">
        <v>342.2</v>
      </c>
      <c r="HS224" s="1">
        <v>342.9</v>
      </c>
      <c r="HT224" s="1">
        <v>343</v>
      </c>
      <c r="HU224" s="1">
        <v>344</v>
      </c>
      <c r="HV224" s="1">
        <v>344.1</v>
      </c>
      <c r="HW224" s="1">
        <v>344.4</v>
      </c>
      <c r="HX224" s="1">
        <v>344.4</v>
      </c>
      <c r="HY224" s="1">
        <v>344.5</v>
      </c>
      <c r="HZ224" s="1">
        <v>344.7</v>
      </c>
      <c r="IA224" s="1">
        <v>344.6</v>
      </c>
      <c r="IB224" s="1">
        <v>344.1</v>
      </c>
      <c r="JD224" s="16"/>
      <c r="JE224" s="1">
        <v>220.1</v>
      </c>
      <c r="JF224" s="1">
        <v>221.1</v>
      </c>
      <c r="JG224" s="1">
        <v>219.9</v>
      </c>
      <c r="JH224" s="1">
        <v>217.4</v>
      </c>
      <c r="JI224" s="1">
        <v>219.1</v>
      </c>
      <c r="JJ224" s="1">
        <v>221.2</v>
      </c>
      <c r="JK224" s="1">
        <v>219.2</v>
      </c>
      <c r="JL224" s="1">
        <v>217.3</v>
      </c>
      <c r="JM224" s="1">
        <v>217.1</v>
      </c>
      <c r="JN224" s="1">
        <v>217.1</v>
      </c>
      <c r="JO224" s="1">
        <v>217</v>
      </c>
      <c r="JP224" s="1">
        <v>217.5</v>
      </c>
      <c r="JQ224" s="1">
        <v>216.8</v>
      </c>
    </row>
    <row r="225" spans="1:305" x14ac:dyDescent="0.25">
      <c r="A225" s="16" t="s">
        <v>268</v>
      </c>
      <c r="B225" s="1" t="s">
        <v>224</v>
      </c>
      <c r="C225" s="1" t="s">
        <v>130</v>
      </c>
      <c r="D225" s="1">
        <v>2</v>
      </c>
      <c r="E225" s="1">
        <v>0.28000000000000003</v>
      </c>
      <c r="F225" s="1">
        <v>30</v>
      </c>
      <c r="G225" s="1" t="s">
        <v>144</v>
      </c>
      <c r="H225" s="1" t="s">
        <v>131</v>
      </c>
      <c r="J225" s="1">
        <v>1</v>
      </c>
      <c r="K225" s="16">
        <v>76</v>
      </c>
      <c r="L225" s="5">
        <v>45099</v>
      </c>
      <c r="M225" s="35">
        <v>1.7</v>
      </c>
      <c r="N225" s="35">
        <v>24</v>
      </c>
      <c r="R225" s="16"/>
      <c r="S225" s="1">
        <v>0</v>
      </c>
      <c r="T225" s="1">
        <v>6.33</v>
      </c>
      <c r="U225" s="1">
        <v>12.67</v>
      </c>
      <c r="V225" s="1">
        <v>19</v>
      </c>
      <c r="W225" s="1">
        <v>25.33</v>
      </c>
      <c r="X225" s="1">
        <v>31.67</v>
      </c>
      <c r="Y225" s="1">
        <v>38</v>
      </c>
      <c r="Z225" s="1">
        <v>44.33</v>
      </c>
      <c r="AA225" s="1">
        <v>50.67</v>
      </c>
      <c r="AB225" s="1">
        <v>57</v>
      </c>
      <c r="AC225" s="1">
        <v>63.33</v>
      </c>
      <c r="AD225" s="1">
        <v>69.67</v>
      </c>
      <c r="AE225" s="1">
        <v>76</v>
      </c>
      <c r="BG225" s="16"/>
      <c r="BH225" s="1">
        <v>307.10000000000002</v>
      </c>
      <c r="BI225" s="1">
        <v>307.89999999999998</v>
      </c>
      <c r="BJ225" s="1">
        <v>317.3</v>
      </c>
      <c r="BK225" s="1">
        <v>322.89999999999998</v>
      </c>
      <c r="BL225" s="1">
        <v>329</v>
      </c>
      <c r="BM225" s="1">
        <v>330.5</v>
      </c>
      <c r="BN225" s="1">
        <v>331.3</v>
      </c>
      <c r="BO225" s="1">
        <v>331.7</v>
      </c>
      <c r="BP225" s="1">
        <v>331.8</v>
      </c>
      <c r="BQ225" s="1">
        <v>338.1</v>
      </c>
      <c r="BR225" s="1">
        <v>340.8</v>
      </c>
      <c r="BS225" s="1">
        <v>341</v>
      </c>
      <c r="BT225" s="1">
        <v>341.7</v>
      </c>
      <c r="CV225" s="16"/>
      <c r="CW225" s="1">
        <v>306.2</v>
      </c>
      <c r="CX225" s="1">
        <v>307.10000000000002</v>
      </c>
      <c r="CY225" s="1">
        <v>316.7</v>
      </c>
      <c r="CZ225" s="1">
        <v>322</v>
      </c>
      <c r="DA225" s="1">
        <v>328.4</v>
      </c>
      <c r="DB225" s="1">
        <v>329.7</v>
      </c>
      <c r="DC225" s="1">
        <v>330.6</v>
      </c>
      <c r="DD225" s="1">
        <v>330.9</v>
      </c>
      <c r="DE225" s="1">
        <v>331</v>
      </c>
      <c r="DF225" s="1">
        <v>337.4</v>
      </c>
      <c r="DG225" s="1">
        <v>340.2</v>
      </c>
      <c r="DH225" s="1">
        <v>340.4</v>
      </c>
      <c r="DI225" s="1">
        <v>341.2</v>
      </c>
      <c r="EK225" s="16"/>
      <c r="EL225" s="1">
        <v>302.39999999999998</v>
      </c>
      <c r="EM225" s="1">
        <v>303.3</v>
      </c>
      <c r="EN225" s="1">
        <v>313.2</v>
      </c>
      <c r="EO225" s="1">
        <v>318.89999999999998</v>
      </c>
      <c r="EP225" s="1">
        <v>325.3</v>
      </c>
      <c r="EQ225" s="1">
        <v>326.7</v>
      </c>
      <c r="ER225" s="1">
        <v>327.5</v>
      </c>
      <c r="ES225" s="1">
        <v>328</v>
      </c>
      <c r="ET225" s="1">
        <v>328.1</v>
      </c>
      <c r="EU225" s="1">
        <v>334.4</v>
      </c>
      <c r="EV225" s="1">
        <v>337.2</v>
      </c>
      <c r="EW225" s="1">
        <v>337.5</v>
      </c>
      <c r="EX225" s="1">
        <v>338.3</v>
      </c>
      <c r="FZ225" s="16"/>
      <c r="GA225" s="1">
        <v>303.89999999999998</v>
      </c>
      <c r="GB225" s="1">
        <v>305.2</v>
      </c>
      <c r="GC225" s="1">
        <v>315.10000000000002</v>
      </c>
      <c r="GD225" s="1">
        <v>320.89999999999998</v>
      </c>
      <c r="GE225" s="1">
        <v>327.5</v>
      </c>
      <c r="GF225" s="1">
        <v>328.9</v>
      </c>
      <c r="GG225" s="1">
        <v>332.4</v>
      </c>
      <c r="GH225" s="1">
        <v>335.3</v>
      </c>
      <c r="GI225" s="1">
        <v>348.7</v>
      </c>
      <c r="GJ225" s="1">
        <v>356.4</v>
      </c>
      <c r="GK225" s="1">
        <v>371.6</v>
      </c>
      <c r="GL225" s="1">
        <v>358.3</v>
      </c>
      <c r="GM225" s="1">
        <v>365.6</v>
      </c>
      <c r="HO225" s="16"/>
      <c r="HP225" s="1">
        <v>344.1</v>
      </c>
      <c r="HQ225" s="1">
        <v>344</v>
      </c>
      <c r="HR225" s="1">
        <v>344</v>
      </c>
      <c r="HS225" s="1">
        <v>343.9</v>
      </c>
      <c r="HT225" s="1">
        <v>343.9</v>
      </c>
      <c r="HU225" s="1">
        <v>343.5</v>
      </c>
      <c r="HV225" s="1">
        <v>343.6</v>
      </c>
      <c r="HW225" s="1">
        <v>343.9</v>
      </c>
      <c r="HX225" s="1">
        <v>343.9</v>
      </c>
      <c r="HY225" s="1">
        <v>343.9</v>
      </c>
      <c r="HZ225" s="1">
        <v>343.9</v>
      </c>
      <c r="IA225" s="1">
        <v>344</v>
      </c>
      <c r="IB225" s="1">
        <v>343.9</v>
      </c>
      <c r="JD225" s="16"/>
      <c r="JE225" s="1">
        <v>295.7</v>
      </c>
      <c r="JF225" s="1">
        <v>296</v>
      </c>
      <c r="JG225" s="1">
        <v>294.89999999999998</v>
      </c>
      <c r="JH225" s="1">
        <v>293.2</v>
      </c>
      <c r="JI225" s="1">
        <v>291.10000000000002</v>
      </c>
      <c r="JJ225" s="1">
        <v>291.8</v>
      </c>
      <c r="JK225" s="1">
        <v>291.60000000000002</v>
      </c>
      <c r="JL225" s="1">
        <v>292.2</v>
      </c>
      <c r="JM225" s="1">
        <v>292.3</v>
      </c>
      <c r="JN225" s="1">
        <v>290.8</v>
      </c>
      <c r="JO225" s="1">
        <v>291.5</v>
      </c>
      <c r="JP225" s="1">
        <v>291.5</v>
      </c>
      <c r="JQ225" s="1">
        <v>291.5</v>
      </c>
    </row>
    <row r="226" spans="1:305" x14ac:dyDescent="0.25">
      <c r="A226" s="16" t="s">
        <v>269</v>
      </c>
      <c r="B226" s="1" t="s">
        <v>224</v>
      </c>
      <c r="C226" s="1" t="s">
        <v>130</v>
      </c>
      <c r="D226" s="1">
        <v>2</v>
      </c>
      <c r="E226" s="1">
        <v>0.28000000000000003</v>
      </c>
      <c r="F226" s="1">
        <v>30</v>
      </c>
      <c r="G226" s="1" t="s">
        <v>144</v>
      </c>
      <c r="H226" s="1" t="s">
        <v>131</v>
      </c>
      <c r="J226" s="1">
        <v>2</v>
      </c>
      <c r="K226" s="16">
        <v>76</v>
      </c>
      <c r="L226" s="5">
        <v>45103</v>
      </c>
      <c r="M226" s="35">
        <v>2.2999999999999998</v>
      </c>
      <c r="N226" s="35">
        <v>24</v>
      </c>
      <c r="R226" s="16"/>
      <c r="S226" s="1">
        <v>0</v>
      </c>
      <c r="T226" s="1">
        <v>6.33</v>
      </c>
      <c r="U226" s="1">
        <v>12.67</v>
      </c>
      <c r="V226" s="1">
        <v>19</v>
      </c>
      <c r="W226" s="1">
        <v>25.33</v>
      </c>
      <c r="X226" s="1">
        <v>31.67</v>
      </c>
      <c r="Y226" s="1">
        <v>38</v>
      </c>
      <c r="Z226" s="1">
        <v>44.33</v>
      </c>
      <c r="AA226" s="1">
        <v>50.67</v>
      </c>
      <c r="AB226" s="1">
        <v>57</v>
      </c>
      <c r="AC226" s="1">
        <v>63.33</v>
      </c>
      <c r="AD226" s="1">
        <v>69.67</v>
      </c>
      <c r="AE226" s="1">
        <v>76</v>
      </c>
      <c r="BG226" s="16"/>
      <c r="BH226" s="1">
        <v>304.7</v>
      </c>
      <c r="BI226" s="1">
        <v>307</v>
      </c>
      <c r="BJ226" s="1">
        <v>319.5</v>
      </c>
      <c r="BK226" s="1">
        <v>322.5</v>
      </c>
      <c r="BL226" s="1">
        <v>322.89999999999998</v>
      </c>
      <c r="BM226" s="1">
        <v>327.9</v>
      </c>
      <c r="BN226" s="1">
        <v>328.4</v>
      </c>
      <c r="BO226" s="1">
        <v>330.3</v>
      </c>
      <c r="BP226" s="1">
        <v>326.5</v>
      </c>
      <c r="BQ226" s="1">
        <v>324.8</v>
      </c>
      <c r="BR226" s="1">
        <v>324.7</v>
      </c>
      <c r="BS226" s="1">
        <v>325.39999999999998</v>
      </c>
      <c r="BT226" s="1">
        <v>325.60000000000002</v>
      </c>
      <c r="CV226" s="16"/>
      <c r="CW226" s="1">
        <v>306.5</v>
      </c>
      <c r="CX226" s="1">
        <v>309</v>
      </c>
      <c r="CY226" s="1">
        <v>321.60000000000002</v>
      </c>
      <c r="CZ226" s="1">
        <v>324.5</v>
      </c>
      <c r="DA226" s="1">
        <v>324.89999999999998</v>
      </c>
      <c r="DB226" s="1">
        <v>330</v>
      </c>
      <c r="DC226" s="1">
        <v>330.4</v>
      </c>
      <c r="DD226" s="1">
        <v>332.4</v>
      </c>
      <c r="DE226" s="1">
        <v>328.5</v>
      </c>
      <c r="DF226" s="1">
        <v>326.60000000000002</v>
      </c>
      <c r="DG226" s="1">
        <v>326.5</v>
      </c>
      <c r="DH226" s="1">
        <v>327.3</v>
      </c>
      <c r="DI226" s="1">
        <v>327.39999999999998</v>
      </c>
      <c r="EK226" s="16"/>
      <c r="EL226" s="1">
        <v>301.5</v>
      </c>
      <c r="EM226" s="1">
        <v>303.5</v>
      </c>
      <c r="EN226" s="1">
        <v>315.89999999999998</v>
      </c>
      <c r="EO226" s="1">
        <v>318.60000000000002</v>
      </c>
      <c r="EP226" s="1">
        <v>319.3</v>
      </c>
      <c r="EQ226" s="1">
        <v>324.3</v>
      </c>
      <c r="ER226" s="1">
        <v>324.89999999999998</v>
      </c>
      <c r="ES226" s="1">
        <v>326.89999999999998</v>
      </c>
      <c r="ET226" s="1">
        <v>323.10000000000002</v>
      </c>
      <c r="EU226" s="1">
        <v>321.39999999999998</v>
      </c>
      <c r="EV226" s="1">
        <v>321.2</v>
      </c>
      <c r="EW226" s="1">
        <v>322.2</v>
      </c>
      <c r="EX226" s="1">
        <v>322.10000000000002</v>
      </c>
      <c r="FZ226" s="16"/>
      <c r="GA226" s="1">
        <v>302.5</v>
      </c>
      <c r="GB226" s="1">
        <v>304.89999999999998</v>
      </c>
      <c r="GC226" s="1">
        <v>318</v>
      </c>
      <c r="GD226" s="1">
        <v>321</v>
      </c>
      <c r="GE226" s="1">
        <v>321.5</v>
      </c>
      <c r="GF226" s="1">
        <v>326.7</v>
      </c>
      <c r="GG226" s="1">
        <v>334.2</v>
      </c>
      <c r="GH226" s="1">
        <v>351.6</v>
      </c>
      <c r="GI226" s="1">
        <v>338.7</v>
      </c>
      <c r="GJ226" s="1">
        <v>347.9</v>
      </c>
      <c r="GK226" s="1">
        <v>346.3</v>
      </c>
      <c r="GL226" s="1">
        <v>334.6</v>
      </c>
      <c r="GM226" s="1">
        <v>344.2</v>
      </c>
      <c r="HO226" s="16"/>
      <c r="HP226" s="1">
        <v>342.2</v>
      </c>
      <c r="HQ226" s="1">
        <v>343.1</v>
      </c>
      <c r="HR226" s="1">
        <v>344</v>
      </c>
      <c r="HS226" s="1">
        <v>344.9</v>
      </c>
      <c r="HT226" s="1">
        <v>344.9</v>
      </c>
      <c r="HU226" s="1">
        <v>344.5</v>
      </c>
      <c r="HV226" s="1">
        <v>344.3</v>
      </c>
      <c r="HW226" s="1">
        <v>344.2</v>
      </c>
      <c r="HX226" s="1">
        <v>344.1</v>
      </c>
      <c r="HY226" s="1">
        <v>344</v>
      </c>
      <c r="HZ226" s="1">
        <v>344</v>
      </c>
      <c r="IA226" s="1">
        <v>344</v>
      </c>
      <c r="IB226" s="1">
        <v>344</v>
      </c>
      <c r="JD226" s="16"/>
      <c r="JE226">
        <v>293.7</v>
      </c>
      <c r="JF226">
        <v>294.7</v>
      </c>
      <c r="JG226">
        <v>293.10000000000002</v>
      </c>
      <c r="JH226">
        <v>293.7</v>
      </c>
      <c r="JI226">
        <v>293.5</v>
      </c>
      <c r="JJ226">
        <v>292.2</v>
      </c>
      <c r="JK226">
        <v>292.3</v>
      </c>
      <c r="JL226">
        <v>292.8</v>
      </c>
      <c r="JM226">
        <v>293.89999999999998</v>
      </c>
      <c r="JN226">
        <v>293.39999999999998</v>
      </c>
      <c r="JO226">
        <v>293</v>
      </c>
      <c r="JP226">
        <v>293.60000000000002</v>
      </c>
      <c r="JQ226">
        <v>293.39999999999998</v>
      </c>
    </row>
    <row r="227" spans="1:305" x14ac:dyDescent="0.25">
      <c r="A227" s="16" t="s">
        <v>270</v>
      </c>
      <c r="B227" s="1" t="s">
        <v>224</v>
      </c>
      <c r="C227" s="1" t="s">
        <v>130</v>
      </c>
      <c r="D227" s="1">
        <v>2</v>
      </c>
      <c r="E227" s="1">
        <v>0.28000000000000003</v>
      </c>
      <c r="F227" s="1">
        <v>30</v>
      </c>
      <c r="G227" s="1" t="s">
        <v>145</v>
      </c>
      <c r="H227" s="1" t="s">
        <v>131</v>
      </c>
      <c r="J227" s="1">
        <v>1</v>
      </c>
      <c r="K227" s="16">
        <v>76</v>
      </c>
      <c r="L227" s="5">
        <v>45099</v>
      </c>
      <c r="M227" s="35">
        <v>1.9</v>
      </c>
      <c r="N227" s="35">
        <v>25</v>
      </c>
      <c r="R227" s="16"/>
      <c r="S227" s="29">
        <v>0</v>
      </c>
      <c r="T227" s="1">
        <v>6.33</v>
      </c>
      <c r="U227" s="1">
        <v>12.67</v>
      </c>
      <c r="V227" s="1">
        <v>19</v>
      </c>
      <c r="W227" s="1">
        <v>25.33</v>
      </c>
      <c r="X227" s="1">
        <v>31.67</v>
      </c>
      <c r="Y227" s="1">
        <v>38</v>
      </c>
      <c r="Z227" s="1">
        <v>44.33</v>
      </c>
      <c r="AA227" s="1">
        <v>50.67</v>
      </c>
      <c r="AB227" s="1">
        <v>57</v>
      </c>
      <c r="AC227" s="1">
        <v>63.33</v>
      </c>
      <c r="AD227" s="1">
        <v>69.67</v>
      </c>
      <c r="AE227" s="1">
        <v>76</v>
      </c>
      <c r="BG227" s="16"/>
      <c r="BH227" s="1">
        <v>305.10000000000002</v>
      </c>
      <c r="BI227" s="1">
        <v>313.2</v>
      </c>
      <c r="BJ227" s="1">
        <v>316.60000000000002</v>
      </c>
      <c r="BK227" s="1">
        <v>318.5</v>
      </c>
      <c r="BL227" s="1">
        <v>355.8</v>
      </c>
      <c r="BM227" s="1">
        <v>358.6</v>
      </c>
      <c r="BN227" s="1">
        <v>360.6</v>
      </c>
      <c r="BO227" s="1">
        <v>363.4</v>
      </c>
      <c r="BP227" s="1">
        <v>364.2</v>
      </c>
      <c r="BQ227" s="1">
        <v>369</v>
      </c>
      <c r="BR227" s="1">
        <v>372.9</v>
      </c>
      <c r="BS227" s="1">
        <v>374.7</v>
      </c>
      <c r="BT227" s="1">
        <v>377</v>
      </c>
      <c r="CV227" s="16"/>
      <c r="CW227" s="1">
        <v>304.2</v>
      </c>
      <c r="CX227" s="1">
        <v>312.7</v>
      </c>
      <c r="CY227" s="1">
        <v>316.2</v>
      </c>
      <c r="CZ227" s="1">
        <v>318.10000000000002</v>
      </c>
      <c r="DA227" s="1">
        <v>355.7</v>
      </c>
      <c r="DB227" s="1">
        <v>358.5</v>
      </c>
      <c r="DC227" s="1">
        <v>360.4</v>
      </c>
      <c r="DD227" s="1">
        <v>363.1</v>
      </c>
      <c r="DE227" s="1">
        <v>364</v>
      </c>
      <c r="DF227" s="1">
        <v>368.7</v>
      </c>
      <c r="DG227" s="1">
        <v>372.5</v>
      </c>
      <c r="DH227" s="1">
        <v>374.3</v>
      </c>
      <c r="DI227" s="1">
        <v>376.5</v>
      </c>
      <c r="EK227" s="16"/>
      <c r="EL227" s="1">
        <v>300.39999999999998</v>
      </c>
      <c r="EM227" s="1">
        <v>309</v>
      </c>
      <c r="EN227" s="1">
        <v>312.8</v>
      </c>
      <c r="EO227" s="1">
        <v>314.8</v>
      </c>
      <c r="EP227" s="1">
        <v>352.3</v>
      </c>
      <c r="EQ227" s="1">
        <v>355.2</v>
      </c>
      <c r="ER227" s="1">
        <v>357.1</v>
      </c>
      <c r="ES227" s="1">
        <v>359.9</v>
      </c>
      <c r="ET227" s="1">
        <v>360.8</v>
      </c>
      <c r="EU227" s="1">
        <v>365.8</v>
      </c>
      <c r="EV227" s="1">
        <v>369.8</v>
      </c>
      <c r="EW227" s="1">
        <v>372</v>
      </c>
      <c r="EX227" s="1">
        <v>376.1</v>
      </c>
      <c r="FZ227" s="16"/>
      <c r="GA227" s="1">
        <v>302.2</v>
      </c>
      <c r="GB227" s="1">
        <v>311</v>
      </c>
      <c r="GC227" s="1">
        <v>314.7</v>
      </c>
      <c r="GD227" s="1">
        <v>316.7</v>
      </c>
      <c r="GE227" s="1">
        <v>354.8</v>
      </c>
      <c r="GF227" s="1">
        <v>357.4</v>
      </c>
      <c r="GG227" s="1">
        <v>360.4</v>
      </c>
      <c r="GH227" s="1">
        <v>382.3</v>
      </c>
      <c r="GI227" s="1">
        <v>393.6</v>
      </c>
      <c r="GJ227" s="1">
        <v>384.5</v>
      </c>
      <c r="GK227" s="1">
        <v>398.2</v>
      </c>
      <c r="GL227" s="1">
        <v>403.5</v>
      </c>
      <c r="GM227" s="1">
        <v>405.9</v>
      </c>
      <c r="HO227" s="16"/>
      <c r="HP227" s="1">
        <v>344.2</v>
      </c>
      <c r="HQ227" s="1">
        <v>344</v>
      </c>
      <c r="HR227" s="1">
        <v>343.9</v>
      </c>
      <c r="HS227" s="1">
        <v>344</v>
      </c>
      <c r="HT227" s="1">
        <v>344.7</v>
      </c>
      <c r="HU227" s="1">
        <v>344.3</v>
      </c>
      <c r="HV227" s="1">
        <v>344.4</v>
      </c>
      <c r="HW227" s="1">
        <v>344</v>
      </c>
      <c r="HX227" s="1">
        <v>344</v>
      </c>
      <c r="HY227" s="1">
        <v>344.3</v>
      </c>
      <c r="HZ227" s="1">
        <v>344.8</v>
      </c>
      <c r="IA227" s="1">
        <v>344.9</v>
      </c>
      <c r="IB227" s="1">
        <v>344</v>
      </c>
      <c r="JD227" s="16"/>
      <c r="JE227" s="1">
        <v>294.2</v>
      </c>
      <c r="JF227" s="1">
        <v>294</v>
      </c>
      <c r="JG227" s="1">
        <v>294.2</v>
      </c>
      <c r="JH227" s="1">
        <v>294.60000000000002</v>
      </c>
      <c r="JI227" s="1">
        <v>287.2</v>
      </c>
      <c r="JJ227" s="1">
        <v>287.7</v>
      </c>
      <c r="JK227" s="1">
        <v>286.7</v>
      </c>
      <c r="JL227" s="1">
        <v>285.5</v>
      </c>
      <c r="JM227" s="1">
        <v>284.7</v>
      </c>
      <c r="JN227" s="1">
        <v>285.7</v>
      </c>
      <c r="JO227" s="1">
        <v>286.10000000000002</v>
      </c>
      <c r="JP227" s="1">
        <v>285.39999999999998</v>
      </c>
      <c r="JQ227" s="1">
        <v>285.2</v>
      </c>
    </row>
    <row r="228" spans="1:305" x14ac:dyDescent="0.25">
      <c r="A228" s="16" t="s">
        <v>271</v>
      </c>
      <c r="B228" s="1" t="s">
        <v>224</v>
      </c>
      <c r="C228" s="1" t="s">
        <v>130</v>
      </c>
      <c r="D228" s="1">
        <v>2</v>
      </c>
      <c r="E228" s="1">
        <v>0.28000000000000003</v>
      </c>
      <c r="F228" s="1">
        <v>30</v>
      </c>
      <c r="G228" s="1" t="s">
        <v>145</v>
      </c>
      <c r="H228" s="1" t="s">
        <v>131</v>
      </c>
      <c r="J228" s="1">
        <v>2</v>
      </c>
      <c r="K228" s="16">
        <v>76</v>
      </c>
      <c r="L228" s="5">
        <v>45099</v>
      </c>
      <c r="M228" s="35">
        <v>2</v>
      </c>
      <c r="N228" s="35">
        <v>24</v>
      </c>
      <c r="R228" s="16"/>
      <c r="S228" s="1">
        <v>0</v>
      </c>
      <c r="T228" s="1">
        <v>6.33</v>
      </c>
      <c r="U228" s="1">
        <v>12.67</v>
      </c>
      <c r="V228" s="1">
        <v>19</v>
      </c>
      <c r="W228" s="1">
        <v>25.33</v>
      </c>
      <c r="X228" s="1">
        <v>31.67</v>
      </c>
      <c r="Y228" s="1">
        <v>38</v>
      </c>
      <c r="Z228" s="1">
        <v>44.33</v>
      </c>
      <c r="AA228" s="1">
        <v>50.67</v>
      </c>
      <c r="AB228" s="1">
        <v>57</v>
      </c>
      <c r="AC228" s="1">
        <v>63.33</v>
      </c>
      <c r="AD228" s="1">
        <v>69.67</v>
      </c>
      <c r="AE228" s="1">
        <v>76</v>
      </c>
      <c r="BG228" s="16"/>
      <c r="BH228" s="1">
        <v>305.7</v>
      </c>
      <c r="BI228" s="1">
        <v>311.2</v>
      </c>
      <c r="BJ228" s="1">
        <v>336.2</v>
      </c>
      <c r="BK228" s="1">
        <v>343.1</v>
      </c>
      <c r="BL228" s="1">
        <v>343.6</v>
      </c>
      <c r="BM228" s="1">
        <v>345.4</v>
      </c>
      <c r="BN228" s="1">
        <v>355.8</v>
      </c>
      <c r="BO228" s="1">
        <v>354.7</v>
      </c>
      <c r="BP228" s="1">
        <v>361.7</v>
      </c>
      <c r="BQ228" s="1">
        <v>361.3</v>
      </c>
      <c r="BR228" s="1">
        <v>363.5</v>
      </c>
      <c r="BS228" s="1">
        <v>363.5</v>
      </c>
      <c r="BT228" s="1">
        <v>363.9</v>
      </c>
      <c r="CV228" s="16"/>
      <c r="CW228" s="1">
        <v>305.39999999999998</v>
      </c>
      <c r="CX228" s="1">
        <v>310.8</v>
      </c>
      <c r="CY228" s="1">
        <v>336</v>
      </c>
      <c r="CZ228" s="1">
        <v>342.9</v>
      </c>
      <c r="DA228" s="1">
        <v>343.5</v>
      </c>
      <c r="DB228" s="1">
        <v>345.3</v>
      </c>
      <c r="DC228" s="1">
        <v>355.7</v>
      </c>
      <c r="DD228" s="1">
        <v>354.6</v>
      </c>
      <c r="DE228" s="1">
        <v>361.6</v>
      </c>
      <c r="DF228" s="1">
        <v>361.2</v>
      </c>
      <c r="DG228" s="1">
        <v>363.2</v>
      </c>
      <c r="DH228" s="1">
        <v>363.3</v>
      </c>
      <c r="DI228" s="1">
        <v>363.6</v>
      </c>
      <c r="EK228" s="16"/>
      <c r="EL228" s="1">
        <v>301</v>
      </c>
      <c r="EM228" s="1">
        <v>306.3</v>
      </c>
      <c r="EN228" s="1">
        <v>332.3</v>
      </c>
      <c r="EO228" s="1">
        <v>339.3</v>
      </c>
      <c r="EP228" s="1">
        <v>339.9</v>
      </c>
      <c r="EQ228" s="1">
        <v>341.8</v>
      </c>
      <c r="ER228" s="1">
        <v>352.2</v>
      </c>
      <c r="ES228" s="1">
        <v>351.2</v>
      </c>
      <c r="ET228" s="1">
        <v>358.3</v>
      </c>
      <c r="EU228" s="1">
        <v>357.9</v>
      </c>
      <c r="EV228" s="1">
        <v>360</v>
      </c>
      <c r="EW228" s="1">
        <v>360.2</v>
      </c>
      <c r="EX228" s="1">
        <v>357</v>
      </c>
      <c r="FZ228" s="16"/>
      <c r="GA228" s="1">
        <v>302.7</v>
      </c>
      <c r="GB228" s="1">
        <v>308.5</v>
      </c>
      <c r="GC228" s="1">
        <v>334.5</v>
      </c>
      <c r="GD228" s="1">
        <v>341.8</v>
      </c>
      <c r="GE228" s="1">
        <v>342.9</v>
      </c>
      <c r="GF228" s="1">
        <v>345.8</v>
      </c>
      <c r="GG228" s="1">
        <v>356.6</v>
      </c>
      <c r="GH228" s="1">
        <v>367.1</v>
      </c>
      <c r="GI228" s="1">
        <v>362.1</v>
      </c>
      <c r="GJ228" s="1">
        <v>373.9</v>
      </c>
      <c r="GK228" s="1">
        <v>396.4</v>
      </c>
      <c r="GL228" s="1">
        <v>404.6</v>
      </c>
      <c r="GM228" s="1">
        <v>402.7</v>
      </c>
      <c r="HO228" s="16"/>
      <c r="HP228" s="1">
        <v>344.2</v>
      </c>
      <c r="HQ228" s="1">
        <v>344.9</v>
      </c>
      <c r="HR228" s="1">
        <v>344.4</v>
      </c>
      <c r="HS228" s="1">
        <v>344</v>
      </c>
      <c r="HT228" s="1">
        <v>344</v>
      </c>
      <c r="HU228" s="1">
        <v>344</v>
      </c>
      <c r="HV228" s="1">
        <v>344</v>
      </c>
      <c r="HW228" s="1">
        <v>344</v>
      </c>
      <c r="HX228" s="1">
        <v>344</v>
      </c>
      <c r="HY228" s="1">
        <v>344</v>
      </c>
      <c r="HZ228" s="1">
        <v>344</v>
      </c>
      <c r="IA228" s="1">
        <v>344</v>
      </c>
      <c r="IB228" s="1">
        <v>344</v>
      </c>
      <c r="JD228" s="16"/>
      <c r="JE228" s="1">
        <v>294.39999999999998</v>
      </c>
      <c r="JF228" s="1">
        <v>293.89999999999998</v>
      </c>
      <c r="JG228" s="1">
        <v>292.60000000000002</v>
      </c>
      <c r="JH228" s="1">
        <v>290.89999999999998</v>
      </c>
      <c r="JI228" s="1">
        <v>291</v>
      </c>
      <c r="JJ228" s="1">
        <v>292.2</v>
      </c>
      <c r="JK228" s="1">
        <v>287.7</v>
      </c>
      <c r="JL228" s="1">
        <v>287.5</v>
      </c>
      <c r="JM228" s="1">
        <v>287.39999999999998</v>
      </c>
      <c r="JN228" s="1">
        <v>287.60000000000002</v>
      </c>
      <c r="JO228" s="1">
        <v>288.10000000000002</v>
      </c>
      <c r="JP228" s="1">
        <v>288.39999999999998</v>
      </c>
      <c r="JQ228" s="1">
        <v>288.5</v>
      </c>
    </row>
    <row r="229" spans="1:305" x14ac:dyDescent="0.25">
      <c r="A229" s="16" t="s">
        <v>272</v>
      </c>
      <c r="B229" s="1" t="s">
        <v>224</v>
      </c>
      <c r="C229" s="1" t="s">
        <v>130</v>
      </c>
      <c r="D229" s="1">
        <v>2</v>
      </c>
      <c r="E229" s="1">
        <v>0.28000000000000003</v>
      </c>
      <c r="F229" s="1">
        <v>34</v>
      </c>
      <c r="G229" s="1" t="s">
        <v>144</v>
      </c>
      <c r="H229" s="1" t="s">
        <v>131</v>
      </c>
      <c r="J229" s="1">
        <v>1</v>
      </c>
      <c r="K229" s="16">
        <v>76</v>
      </c>
      <c r="L229" s="5">
        <v>45103</v>
      </c>
      <c r="M229" s="35">
        <v>1.9</v>
      </c>
      <c r="N229" s="35">
        <v>26</v>
      </c>
      <c r="R229" s="16"/>
      <c r="S229" s="1">
        <v>0</v>
      </c>
      <c r="T229" s="1">
        <v>6.33</v>
      </c>
      <c r="U229" s="1">
        <v>12.67</v>
      </c>
      <c r="V229" s="1">
        <v>19</v>
      </c>
      <c r="W229" s="1">
        <v>25.33</v>
      </c>
      <c r="X229" s="1">
        <v>31.67</v>
      </c>
      <c r="Y229" s="1">
        <v>38</v>
      </c>
      <c r="Z229" s="1">
        <v>44.33</v>
      </c>
      <c r="AA229" s="1">
        <v>50.67</v>
      </c>
      <c r="AB229" s="1">
        <v>57</v>
      </c>
      <c r="AC229" s="1">
        <v>63.33</v>
      </c>
      <c r="AD229" s="1">
        <v>69.67</v>
      </c>
      <c r="AE229" s="1">
        <v>76</v>
      </c>
      <c r="BG229" s="16"/>
      <c r="BH229" s="1">
        <v>343.3</v>
      </c>
      <c r="BI229" s="1">
        <v>345.6</v>
      </c>
      <c r="BJ229" s="1">
        <v>348.2</v>
      </c>
      <c r="BK229" s="1">
        <v>349.5</v>
      </c>
      <c r="BL229" s="1">
        <v>351.2</v>
      </c>
      <c r="BM229" s="1">
        <v>358.5</v>
      </c>
      <c r="BN229" s="1">
        <v>363.5</v>
      </c>
      <c r="BO229" s="1">
        <v>363.7</v>
      </c>
      <c r="BP229" s="1">
        <v>366.3</v>
      </c>
      <c r="BQ229" s="1">
        <v>369.7</v>
      </c>
      <c r="BR229" s="1">
        <v>370.3</v>
      </c>
      <c r="BS229" s="1">
        <v>370.3</v>
      </c>
      <c r="BT229" s="1">
        <v>371.3</v>
      </c>
      <c r="CV229" s="16"/>
      <c r="CW229" s="1">
        <v>345.7</v>
      </c>
      <c r="CX229" s="1">
        <v>347.9</v>
      </c>
      <c r="CY229" s="1">
        <v>350.5</v>
      </c>
      <c r="CZ229" s="1">
        <v>351.9</v>
      </c>
      <c r="DA229" s="1">
        <v>353.4</v>
      </c>
      <c r="DB229" s="1">
        <v>360.8</v>
      </c>
      <c r="DC229" s="1">
        <v>365.7</v>
      </c>
      <c r="DD229" s="1">
        <v>365.9</v>
      </c>
      <c r="DE229" s="1">
        <v>368.6</v>
      </c>
      <c r="DF229" s="1">
        <v>371.8</v>
      </c>
      <c r="DG229" s="1">
        <v>372.4</v>
      </c>
      <c r="DH229" s="1">
        <v>372.3</v>
      </c>
      <c r="DI229" s="1">
        <v>373.3</v>
      </c>
      <c r="EK229" s="16"/>
      <c r="EL229" s="1">
        <v>340.9</v>
      </c>
      <c r="EM229" s="1">
        <v>342.9</v>
      </c>
      <c r="EN229" s="1">
        <v>345.7</v>
      </c>
      <c r="EO229" s="1">
        <v>346.6</v>
      </c>
      <c r="EP229" s="1">
        <v>347.5</v>
      </c>
      <c r="EQ229" s="1">
        <v>354.8</v>
      </c>
      <c r="ER229" s="1">
        <v>359.9</v>
      </c>
      <c r="ES229" s="1">
        <v>360.3</v>
      </c>
      <c r="ET229" s="1">
        <v>363.1</v>
      </c>
      <c r="EU229" s="1">
        <v>366.5</v>
      </c>
      <c r="EV229" s="1">
        <v>367.1</v>
      </c>
      <c r="EW229" s="1">
        <v>367</v>
      </c>
      <c r="EX229" s="1">
        <v>368.2</v>
      </c>
      <c r="FZ229" s="16"/>
      <c r="GA229" s="1">
        <v>341.7</v>
      </c>
      <c r="GB229" s="1">
        <v>344.3</v>
      </c>
      <c r="GC229" s="1">
        <v>347</v>
      </c>
      <c r="GD229" s="1">
        <v>348.3</v>
      </c>
      <c r="GE229" s="1">
        <v>350.1</v>
      </c>
      <c r="GF229" s="1">
        <v>357.5</v>
      </c>
      <c r="GG229" s="1">
        <v>362.7</v>
      </c>
      <c r="GH229" s="1">
        <v>364.4</v>
      </c>
      <c r="GI229" s="1">
        <v>366.8</v>
      </c>
      <c r="GJ229" s="1">
        <v>382.9</v>
      </c>
      <c r="GK229" s="1">
        <v>385.3</v>
      </c>
      <c r="GL229" s="1">
        <v>383.6</v>
      </c>
      <c r="GM229" s="1">
        <v>392.6</v>
      </c>
      <c r="HO229" s="16"/>
      <c r="HP229" s="1">
        <v>348.3</v>
      </c>
      <c r="HQ229" s="1">
        <v>345.1</v>
      </c>
      <c r="HR229" s="1">
        <v>344.7</v>
      </c>
      <c r="HS229" s="1">
        <v>345.7</v>
      </c>
      <c r="HT229" s="1">
        <v>346.4</v>
      </c>
      <c r="HU229" s="1">
        <v>346.8</v>
      </c>
      <c r="HV229" s="1">
        <v>347</v>
      </c>
      <c r="HW229" s="1">
        <v>347.1</v>
      </c>
      <c r="HX229" s="1">
        <v>347</v>
      </c>
      <c r="HY229" s="1">
        <v>347.2</v>
      </c>
      <c r="HZ229" s="1">
        <v>347.4</v>
      </c>
      <c r="IA229" s="1">
        <v>347.4</v>
      </c>
      <c r="IB229" s="1">
        <v>347.3</v>
      </c>
      <c r="JD229" s="16"/>
      <c r="JE229" s="1">
        <v>323.7</v>
      </c>
      <c r="JF229" s="1">
        <v>324.5</v>
      </c>
      <c r="JG229" s="1">
        <v>322.60000000000002</v>
      </c>
      <c r="JH229" s="1">
        <v>323.8</v>
      </c>
      <c r="JI229" s="1">
        <v>324.2</v>
      </c>
      <c r="JJ229" s="1">
        <v>325.8</v>
      </c>
      <c r="JK229" s="1">
        <v>324.2</v>
      </c>
      <c r="JL229" s="1">
        <v>324.10000000000002</v>
      </c>
      <c r="JM229" s="1">
        <v>323.7</v>
      </c>
      <c r="JN229" s="1">
        <v>322.39999999999998</v>
      </c>
      <c r="JO229" s="1">
        <v>321.89999999999998</v>
      </c>
      <c r="JP229" s="1">
        <v>322.8</v>
      </c>
      <c r="JQ229" s="1">
        <v>322.8</v>
      </c>
    </row>
    <row r="230" spans="1:305" x14ac:dyDescent="0.25">
      <c r="A230" s="16" t="s">
        <v>273</v>
      </c>
      <c r="B230" s="1" t="s">
        <v>224</v>
      </c>
      <c r="C230" s="1" t="s">
        <v>130</v>
      </c>
      <c r="D230" s="1">
        <v>2</v>
      </c>
      <c r="E230" s="1">
        <v>0.28000000000000003</v>
      </c>
      <c r="F230" s="1">
        <v>34</v>
      </c>
      <c r="G230" s="1" t="s">
        <v>144</v>
      </c>
      <c r="H230" s="1" t="s">
        <v>131</v>
      </c>
      <c r="J230" s="1">
        <v>2</v>
      </c>
      <c r="K230" s="16">
        <v>76</v>
      </c>
      <c r="L230" s="5">
        <v>45104</v>
      </c>
      <c r="M230" s="35">
        <v>1.8</v>
      </c>
      <c r="N230" s="35">
        <v>27</v>
      </c>
      <c r="R230" s="16"/>
      <c r="S230" s="1">
        <v>0</v>
      </c>
      <c r="T230" s="1">
        <v>6.33</v>
      </c>
      <c r="U230" s="1">
        <v>12.67</v>
      </c>
      <c r="V230" s="1">
        <v>19</v>
      </c>
      <c r="W230" s="1">
        <v>25.33</v>
      </c>
      <c r="X230" s="1">
        <v>31.67</v>
      </c>
      <c r="Y230" s="1">
        <v>38</v>
      </c>
      <c r="Z230" s="1">
        <v>44.33</v>
      </c>
      <c r="AA230" s="1">
        <v>50.67</v>
      </c>
      <c r="AB230" s="1">
        <v>57</v>
      </c>
      <c r="AC230" s="1">
        <v>63.33</v>
      </c>
      <c r="AD230" s="1">
        <v>69.67</v>
      </c>
      <c r="AE230" s="1">
        <v>76</v>
      </c>
      <c r="BG230" s="16"/>
      <c r="BH230" s="1">
        <v>342.2</v>
      </c>
      <c r="BI230" s="1">
        <v>344.1</v>
      </c>
      <c r="BJ230" s="1">
        <v>342.5</v>
      </c>
      <c r="BK230" s="1">
        <v>347.6</v>
      </c>
      <c r="BL230" s="1">
        <v>348.4</v>
      </c>
      <c r="BM230" s="1">
        <v>357</v>
      </c>
      <c r="BN230" s="1">
        <v>357.7</v>
      </c>
      <c r="BO230" s="1">
        <v>366.3</v>
      </c>
      <c r="BP230" s="1">
        <v>366.9</v>
      </c>
      <c r="BQ230" s="1">
        <v>369</v>
      </c>
      <c r="BR230" s="1">
        <v>368.8</v>
      </c>
      <c r="BS230" s="1">
        <v>369</v>
      </c>
      <c r="BT230" s="1">
        <v>369.2</v>
      </c>
      <c r="CV230" s="16"/>
      <c r="CW230" s="1">
        <v>344.8</v>
      </c>
      <c r="CX230" s="1">
        <v>346.7</v>
      </c>
      <c r="CY230" s="1">
        <v>345</v>
      </c>
      <c r="CZ230" s="1">
        <v>350.2</v>
      </c>
      <c r="DA230" s="1">
        <v>350.7</v>
      </c>
      <c r="DB230" s="1">
        <v>359.5</v>
      </c>
      <c r="DC230" s="1">
        <v>360.1</v>
      </c>
      <c r="DD230" s="1">
        <v>368.5</v>
      </c>
      <c r="DE230" s="1">
        <v>369.1</v>
      </c>
      <c r="DF230" s="1">
        <v>371.1</v>
      </c>
      <c r="DG230" s="1">
        <v>370.9</v>
      </c>
      <c r="DH230" s="1">
        <v>371.1</v>
      </c>
      <c r="DI230" s="1">
        <v>371.2</v>
      </c>
      <c r="EK230" s="16"/>
      <c r="EL230" s="1">
        <v>339.4</v>
      </c>
      <c r="EM230" s="1">
        <v>342.2</v>
      </c>
      <c r="EN230" s="1">
        <v>340</v>
      </c>
      <c r="EO230" s="1">
        <v>345</v>
      </c>
      <c r="EP230" s="1">
        <v>345.2</v>
      </c>
      <c r="EQ230" s="1">
        <v>354.2</v>
      </c>
      <c r="ER230" s="1">
        <v>354.2</v>
      </c>
      <c r="ES230" s="1">
        <v>362.6</v>
      </c>
      <c r="ET230" s="1">
        <v>363.4</v>
      </c>
      <c r="EU230" s="1">
        <v>365.5</v>
      </c>
      <c r="EV230" s="1">
        <v>365.5</v>
      </c>
      <c r="EW230" s="1">
        <v>365.6</v>
      </c>
      <c r="EX230" s="1">
        <v>366</v>
      </c>
      <c r="FZ230" s="16"/>
      <c r="GA230" s="1">
        <v>341.2</v>
      </c>
      <c r="GB230" s="1">
        <v>342.7</v>
      </c>
      <c r="GC230" s="1">
        <v>341</v>
      </c>
      <c r="GD230" s="1">
        <v>346.4</v>
      </c>
      <c r="GE230" s="1">
        <v>346.9</v>
      </c>
      <c r="GF230" s="1">
        <v>355.7</v>
      </c>
      <c r="GG230" s="1">
        <v>356.8</v>
      </c>
      <c r="GH230" s="1">
        <v>365.5</v>
      </c>
      <c r="GI230" s="1">
        <v>385.2</v>
      </c>
      <c r="GJ230" s="1">
        <v>372.2</v>
      </c>
      <c r="GK230" s="1">
        <v>414.2</v>
      </c>
      <c r="GL230" s="1">
        <v>400</v>
      </c>
      <c r="GM230" s="1">
        <v>410.9</v>
      </c>
      <c r="HO230" s="16"/>
      <c r="HP230" s="1">
        <v>346.9</v>
      </c>
      <c r="HQ230" s="1">
        <v>344.8</v>
      </c>
      <c r="HR230" s="1">
        <v>344.7</v>
      </c>
      <c r="HS230" s="1">
        <v>344.5</v>
      </c>
      <c r="HT230" s="1">
        <v>345.2</v>
      </c>
      <c r="HU230" s="1">
        <v>345.3</v>
      </c>
      <c r="HV230" s="1">
        <v>346.1</v>
      </c>
      <c r="HW230" s="1">
        <v>346.7</v>
      </c>
      <c r="HX230" s="1">
        <v>346.7</v>
      </c>
      <c r="HY230" s="1">
        <v>346.4</v>
      </c>
      <c r="HZ230" s="1">
        <v>346.4</v>
      </c>
      <c r="IA230" s="1">
        <v>346.4</v>
      </c>
      <c r="IB230" s="1">
        <v>346.5</v>
      </c>
      <c r="JD230" s="16"/>
      <c r="JE230" s="1">
        <v>323.10000000000002</v>
      </c>
      <c r="JF230" s="1">
        <v>324.2</v>
      </c>
      <c r="JG230" s="1">
        <v>325.10000000000002</v>
      </c>
      <c r="JH230" s="1">
        <v>325.10000000000002</v>
      </c>
      <c r="JI230" s="1">
        <v>323.7</v>
      </c>
      <c r="JJ230" s="1">
        <v>323.3</v>
      </c>
      <c r="JK230" s="1">
        <v>322.7</v>
      </c>
      <c r="JL230" s="1">
        <v>322.8</v>
      </c>
      <c r="JM230" s="1">
        <v>323.60000000000002</v>
      </c>
      <c r="JN230" s="1">
        <v>323.8</v>
      </c>
      <c r="JO230" s="1">
        <v>324.3</v>
      </c>
      <c r="JP230" s="1">
        <v>324.2</v>
      </c>
      <c r="JQ230" s="1">
        <v>323.8</v>
      </c>
    </row>
    <row r="231" spans="1:305" x14ac:dyDescent="0.25">
      <c r="A231" s="16" t="s">
        <v>274</v>
      </c>
      <c r="B231" s="1" t="s">
        <v>224</v>
      </c>
      <c r="C231" s="1" t="s">
        <v>130</v>
      </c>
      <c r="D231" s="1">
        <v>2</v>
      </c>
      <c r="E231" s="1">
        <v>0.28000000000000003</v>
      </c>
      <c r="F231" s="1">
        <v>34</v>
      </c>
      <c r="G231" s="1" t="s">
        <v>145</v>
      </c>
      <c r="H231" s="1" t="s">
        <v>131</v>
      </c>
      <c r="J231" s="1">
        <v>1</v>
      </c>
      <c r="K231" s="16">
        <v>76</v>
      </c>
      <c r="L231" s="5">
        <v>45104</v>
      </c>
      <c r="M231" s="35">
        <v>1.8</v>
      </c>
      <c r="N231" s="35">
        <v>29</v>
      </c>
      <c r="R231" s="16"/>
      <c r="S231" s="1">
        <v>0</v>
      </c>
      <c r="T231" s="1">
        <v>6.33</v>
      </c>
      <c r="U231" s="1">
        <v>12.67</v>
      </c>
      <c r="V231" s="1">
        <v>19</v>
      </c>
      <c r="W231" s="1">
        <v>25.33</v>
      </c>
      <c r="X231" s="1">
        <v>31.67</v>
      </c>
      <c r="Y231" s="1">
        <v>38</v>
      </c>
      <c r="Z231" s="1">
        <v>44.33</v>
      </c>
      <c r="AA231" s="1">
        <v>50.67</v>
      </c>
      <c r="AB231" s="1">
        <v>57</v>
      </c>
      <c r="AC231" s="1">
        <v>63.33</v>
      </c>
      <c r="AD231" s="1">
        <v>69.67</v>
      </c>
      <c r="AE231" s="1">
        <v>76</v>
      </c>
      <c r="BG231" s="16"/>
      <c r="BH231" s="1">
        <v>342.8</v>
      </c>
      <c r="BI231" s="1">
        <v>345.7</v>
      </c>
      <c r="BJ231" s="1">
        <v>357.2</v>
      </c>
      <c r="BK231" s="1">
        <v>363.3</v>
      </c>
      <c r="BL231" s="1">
        <v>387</v>
      </c>
      <c r="BM231" s="1">
        <v>405.8</v>
      </c>
      <c r="BN231" s="1">
        <v>411.2</v>
      </c>
      <c r="BO231" s="1">
        <v>411.5</v>
      </c>
      <c r="BP231" s="1">
        <v>411</v>
      </c>
      <c r="BQ231" s="1">
        <v>411.2</v>
      </c>
      <c r="BR231" s="1">
        <v>410.9</v>
      </c>
      <c r="BS231" s="1">
        <v>410.7</v>
      </c>
      <c r="BT231" s="1">
        <v>411.6</v>
      </c>
      <c r="CV231" s="16"/>
      <c r="CW231" s="1">
        <v>345.4</v>
      </c>
      <c r="CX231" s="1">
        <v>348.3</v>
      </c>
      <c r="CY231" s="1">
        <v>359.7</v>
      </c>
      <c r="CZ231" s="1">
        <v>365.6</v>
      </c>
      <c r="DA231" s="1">
        <v>389.2</v>
      </c>
      <c r="DB231" s="1">
        <v>408.3</v>
      </c>
      <c r="DC231" s="1">
        <v>413.8</v>
      </c>
      <c r="DD231" s="1">
        <v>414.1</v>
      </c>
      <c r="DE231" s="1">
        <v>413.6</v>
      </c>
      <c r="DF231" s="1">
        <v>413.9</v>
      </c>
      <c r="DG231" s="1">
        <v>413.5</v>
      </c>
      <c r="DH231" s="1">
        <v>413.4</v>
      </c>
      <c r="DI231" s="1">
        <v>414.2</v>
      </c>
      <c r="EK231" s="16"/>
      <c r="EL231" s="1">
        <v>340.4</v>
      </c>
      <c r="EM231" s="1">
        <v>342.9</v>
      </c>
      <c r="EN231" s="1">
        <v>354.1</v>
      </c>
      <c r="EO231" s="1">
        <v>360.3</v>
      </c>
      <c r="EP231" s="1">
        <v>384.4</v>
      </c>
      <c r="EQ231" s="1">
        <v>403</v>
      </c>
      <c r="ER231" s="1">
        <v>408.3</v>
      </c>
      <c r="ES231" s="1">
        <v>408.8</v>
      </c>
      <c r="ET231" s="1">
        <v>408.4</v>
      </c>
      <c r="EU231" s="1">
        <v>408.8</v>
      </c>
      <c r="EV231" s="1">
        <v>408.5</v>
      </c>
      <c r="EW231" s="1">
        <v>408.4</v>
      </c>
      <c r="EX231" s="1">
        <v>409.3</v>
      </c>
      <c r="FZ231" s="16"/>
      <c r="GA231" s="1">
        <v>340.8</v>
      </c>
      <c r="GB231" s="1">
        <v>344.1</v>
      </c>
      <c r="GC231" s="1">
        <v>355.7</v>
      </c>
      <c r="GD231" s="1">
        <v>361.9</v>
      </c>
      <c r="GE231" s="1">
        <v>386.4</v>
      </c>
      <c r="GF231" s="1">
        <v>405.6</v>
      </c>
      <c r="GG231" s="1">
        <v>412.1</v>
      </c>
      <c r="GH231" s="1">
        <v>416.2</v>
      </c>
      <c r="GI231" s="1">
        <v>438.6</v>
      </c>
      <c r="GJ231" s="1">
        <v>451.9</v>
      </c>
      <c r="GK231" s="1">
        <v>448.6</v>
      </c>
      <c r="GL231" s="1">
        <v>445.3</v>
      </c>
      <c r="GM231" s="1">
        <v>454.9</v>
      </c>
      <c r="HO231" s="16"/>
      <c r="HP231" s="1">
        <v>347.2</v>
      </c>
      <c r="HQ231" s="1">
        <v>346.3</v>
      </c>
      <c r="HR231" s="1">
        <v>344.5</v>
      </c>
      <c r="HS231" s="1">
        <v>344.8</v>
      </c>
      <c r="HT231" s="1">
        <v>345.8</v>
      </c>
      <c r="HU231" s="1">
        <v>349</v>
      </c>
      <c r="HV231" s="1">
        <v>348.9</v>
      </c>
      <c r="HW231" s="1">
        <v>347.8</v>
      </c>
      <c r="HX231" s="1">
        <v>346.8</v>
      </c>
      <c r="HY231" s="1">
        <v>346.7</v>
      </c>
      <c r="HZ231" s="1">
        <v>346.8</v>
      </c>
      <c r="IA231" s="1">
        <v>346.8</v>
      </c>
      <c r="IB231" s="1">
        <v>346.9</v>
      </c>
      <c r="JD231" s="16"/>
      <c r="JE231" s="1">
        <v>323.60000000000002</v>
      </c>
      <c r="JF231" s="1">
        <v>324.5</v>
      </c>
      <c r="JG231" s="1">
        <v>322.7</v>
      </c>
      <c r="JH231" s="1">
        <v>324</v>
      </c>
      <c r="JI231" s="1">
        <v>319.5</v>
      </c>
      <c r="JJ231" s="1">
        <v>320.8</v>
      </c>
      <c r="JK231" s="1">
        <v>320.60000000000002</v>
      </c>
      <c r="JL231" s="1">
        <v>319.2</v>
      </c>
      <c r="JM231" s="1">
        <v>319.89999999999998</v>
      </c>
      <c r="JN231" s="1">
        <v>319.60000000000002</v>
      </c>
      <c r="JO231" s="1">
        <v>319.10000000000002</v>
      </c>
      <c r="JP231" s="1">
        <v>319.2</v>
      </c>
      <c r="JQ231" s="1">
        <v>318.60000000000002</v>
      </c>
    </row>
    <row r="232" spans="1:305" x14ac:dyDescent="0.25">
      <c r="A232" s="16" t="s">
        <v>275</v>
      </c>
      <c r="B232" s="1" t="s">
        <v>224</v>
      </c>
      <c r="C232" s="1" t="s">
        <v>130</v>
      </c>
      <c r="D232" s="1">
        <v>2</v>
      </c>
      <c r="E232" s="1">
        <v>0.28000000000000003</v>
      </c>
      <c r="F232" s="1">
        <v>34</v>
      </c>
      <c r="G232" s="1" t="s">
        <v>145</v>
      </c>
      <c r="H232" s="1" t="s">
        <v>131</v>
      </c>
      <c r="J232" s="1">
        <v>2</v>
      </c>
      <c r="K232" s="16">
        <v>76</v>
      </c>
      <c r="L232" s="5">
        <v>45104</v>
      </c>
      <c r="M232" s="35">
        <v>1.7</v>
      </c>
      <c r="N232" s="35">
        <v>29</v>
      </c>
      <c r="R232" s="16"/>
      <c r="S232" s="29">
        <v>0</v>
      </c>
      <c r="T232" s="1">
        <v>6.33</v>
      </c>
      <c r="U232" s="1">
        <v>12.67</v>
      </c>
      <c r="V232" s="1">
        <v>19</v>
      </c>
      <c r="W232" s="1">
        <v>25.33</v>
      </c>
      <c r="X232" s="1">
        <v>31.67</v>
      </c>
      <c r="Y232" s="1">
        <v>38</v>
      </c>
      <c r="Z232" s="1">
        <v>44.33</v>
      </c>
      <c r="AA232" s="1">
        <v>50.67</v>
      </c>
      <c r="AB232" s="1">
        <v>57</v>
      </c>
      <c r="AC232" s="1">
        <v>63.33</v>
      </c>
      <c r="AD232" s="1">
        <v>69.67</v>
      </c>
      <c r="AE232" s="1">
        <v>76</v>
      </c>
      <c r="BG232" s="16"/>
      <c r="BH232" s="1">
        <v>342.3</v>
      </c>
      <c r="BI232" s="1">
        <v>356.3</v>
      </c>
      <c r="BJ232" s="1">
        <v>359.9</v>
      </c>
      <c r="BK232" s="1">
        <v>370.2</v>
      </c>
      <c r="BL232" s="1">
        <v>377.2</v>
      </c>
      <c r="BM232" s="1">
        <v>386.8</v>
      </c>
      <c r="BN232" s="1">
        <v>394.1</v>
      </c>
      <c r="BO232" s="1">
        <v>403.4</v>
      </c>
      <c r="BP232" s="1">
        <v>422.8</v>
      </c>
      <c r="BQ232" s="1">
        <v>426.1</v>
      </c>
      <c r="BR232" s="1">
        <v>429.6</v>
      </c>
      <c r="BS232" s="1">
        <v>429.7</v>
      </c>
      <c r="BT232" s="1">
        <v>430.3</v>
      </c>
      <c r="CV232" s="16"/>
      <c r="CW232" s="1">
        <v>344.4</v>
      </c>
      <c r="CX232" s="1">
        <v>358.6</v>
      </c>
      <c r="CY232" s="1">
        <v>362</v>
      </c>
      <c r="CZ232" s="1">
        <v>372.1</v>
      </c>
      <c r="DA232" s="1">
        <v>379.2</v>
      </c>
      <c r="DB232" s="1">
        <v>388.9</v>
      </c>
      <c r="DC232" s="1">
        <v>396.4</v>
      </c>
      <c r="DD232" s="1">
        <v>405.6</v>
      </c>
      <c r="DE232" s="1">
        <v>425.2</v>
      </c>
      <c r="DF232" s="1">
        <v>428.5</v>
      </c>
      <c r="DG232" s="1">
        <v>432.1</v>
      </c>
      <c r="DH232" s="1">
        <v>432.1</v>
      </c>
      <c r="DI232" s="1">
        <v>432.7</v>
      </c>
      <c r="EK232" s="16"/>
      <c r="EL232" s="1">
        <v>338.3</v>
      </c>
      <c r="EM232" s="1">
        <v>352.5</v>
      </c>
      <c r="EN232" s="1">
        <v>356.1</v>
      </c>
      <c r="EO232" s="1">
        <v>366.6</v>
      </c>
      <c r="EP232" s="1">
        <v>373.8</v>
      </c>
      <c r="EQ232" s="1">
        <v>383.8</v>
      </c>
      <c r="ER232" s="1">
        <v>391.4</v>
      </c>
      <c r="ES232" s="1">
        <v>400.7</v>
      </c>
      <c r="ET232" s="1">
        <v>420.3</v>
      </c>
      <c r="EU232" s="1">
        <v>423.8</v>
      </c>
      <c r="EV232" s="1">
        <v>427.3</v>
      </c>
      <c r="EW232" s="1">
        <v>427.7</v>
      </c>
      <c r="EX232" s="1">
        <v>428.5</v>
      </c>
      <c r="FZ232" s="16"/>
      <c r="GA232" s="1">
        <v>340.4</v>
      </c>
      <c r="GB232" s="1">
        <v>354.8</v>
      </c>
      <c r="GC232" s="1">
        <v>358.4</v>
      </c>
      <c r="GD232" s="1">
        <v>369.1</v>
      </c>
      <c r="GE232" s="1">
        <v>376.8</v>
      </c>
      <c r="GF232" s="1">
        <v>386.5</v>
      </c>
      <c r="GG232" s="1">
        <v>394.2</v>
      </c>
      <c r="GH232" s="1">
        <v>408.5</v>
      </c>
      <c r="GI232" s="1">
        <v>424.4</v>
      </c>
      <c r="GJ232" s="1">
        <v>458.9</v>
      </c>
      <c r="GK232" s="1">
        <v>467.4</v>
      </c>
      <c r="GL232" s="1">
        <v>475.5</v>
      </c>
      <c r="GM232" s="1">
        <v>471.2</v>
      </c>
      <c r="HO232" s="16"/>
      <c r="HP232" s="1">
        <v>348.2</v>
      </c>
      <c r="HQ232" s="1">
        <v>346</v>
      </c>
      <c r="HR232" s="1">
        <v>346</v>
      </c>
      <c r="HS232" s="1">
        <v>346.3</v>
      </c>
      <c r="HT232" s="1">
        <v>346.1</v>
      </c>
      <c r="HU232" s="1">
        <v>346.2</v>
      </c>
      <c r="HV232" s="1">
        <v>346.6</v>
      </c>
      <c r="HW232" s="1">
        <v>346</v>
      </c>
      <c r="HX232" s="1">
        <v>348.3</v>
      </c>
      <c r="HY232" s="1">
        <v>348.8</v>
      </c>
      <c r="HZ232" s="1">
        <v>348.9</v>
      </c>
      <c r="IA232" s="1">
        <v>348.8</v>
      </c>
      <c r="IB232" s="1">
        <v>348.8</v>
      </c>
      <c r="JD232" s="16"/>
      <c r="JE232" s="1">
        <v>324.10000000000002</v>
      </c>
      <c r="JF232" s="1">
        <v>322.89999999999998</v>
      </c>
      <c r="JG232" s="1">
        <v>322.60000000000002</v>
      </c>
      <c r="JH232" s="1">
        <v>317.7</v>
      </c>
      <c r="JI232" s="1">
        <v>316.3</v>
      </c>
      <c r="JJ232" s="1">
        <v>314.89999999999998</v>
      </c>
      <c r="JK232" s="1">
        <v>316.8</v>
      </c>
      <c r="JL232" s="1">
        <v>312.60000000000002</v>
      </c>
      <c r="JM232" s="1">
        <v>316.7</v>
      </c>
      <c r="JN232" s="1">
        <v>318.89999999999998</v>
      </c>
      <c r="JO232" s="1">
        <v>317.8</v>
      </c>
      <c r="JP232" s="1">
        <v>318.5</v>
      </c>
      <c r="JQ232" s="1">
        <v>317.89999999999998</v>
      </c>
    </row>
    <row r="233" spans="1:305" ht="15.75" x14ac:dyDescent="0.25">
      <c r="A233" s="19" t="s">
        <v>217</v>
      </c>
      <c r="B233" s="4"/>
      <c r="C233" s="4"/>
      <c r="D233" s="4"/>
      <c r="E233" s="4"/>
      <c r="F233" s="4"/>
      <c r="G233" s="4"/>
      <c r="H233" s="4"/>
      <c r="I233" s="4"/>
      <c r="J233" s="4"/>
      <c r="K233" s="23"/>
      <c r="L233" s="6"/>
      <c r="M233" s="38"/>
      <c r="N233" s="38"/>
      <c r="O233" s="4"/>
      <c r="P233" s="4"/>
      <c r="Q233" s="4"/>
      <c r="R233" s="23"/>
      <c r="S233" s="32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23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23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23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23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23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23"/>
      <c r="JE233" s="4"/>
      <c r="JF233" s="4"/>
      <c r="JG233" s="4"/>
      <c r="JH233" s="4"/>
      <c r="JI233" s="4"/>
      <c r="JJ233" s="4"/>
      <c r="JK233" s="4"/>
      <c r="JL233" s="4"/>
      <c r="JM233" s="4"/>
      <c r="JN233" s="4"/>
      <c r="JO233" s="4"/>
      <c r="JP233" s="4"/>
      <c r="JQ233" s="4"/>
      <c r="JR233" s="4"/>
      <c r="JS233" s="4"/>
      <c r="JT233" s="4"/>
      <c r="JU233" s="4"/>
      <c r="JV233" s="4"/>
      <c r="JW233" s="4"/>
      <c r="JX233" s="4"/>
      <c r="JY233" s="4"/>
      <c r="JZ233" s="4"/>
      <c r="KA233" s="4"/>
      <c r="KB233" s="4"/>
      <c r="KC233" s="4"/>
      <c r="KD233" s="4"/>
      <c r="KE233" s="4"/>
      <c r="KF233" s="4"/>
      <c r="KG233" s="4"/>
      <c r="KH233" s="4"/>
      <c r="KI233" s="4"/>
      <c r="KJ233" s="4"/>
      <c r="KK233" s="4"/>
      <c r="KL233" s="4"/>
      <c r="KM233" s="4"/>
      <c r="KN233" s="4"/>
      <c r="KO233" s="4"/>
      <c r="KP233" s="4"/>
      <c r="KQ233" s="4"/>
      <c r="KR233" s="4"/>
      <c r="KS233" s="4"/>
    </row>
    <row r="234" spans="1:305" x14ac:dyDescent="0.25">
      <c r="A234" s="16" t="s">
        <v>223</v>
      </c>
      <c r="B234" s="1" t="s">
        <v>224</v>
      </c>
      <c r="C234" s="1" t="s">
        <v>130</v>
      </c>
      <c r="D234" s="1">
        <v>2</v>
      </c>
      <c r="E234" s="1">
        <v>0.4</v>
      </c>
      <c r="F234" s="1">
        <v>15.3</v>
      </c>
      <c r="G234" s="1" t="s">
        <v>144</v>
      </c>
      <c r="H234" s="1" t="s">
        <v>131</v>
      </c>
      <c r="J234" s="1">
        <v>1</v>
      </c>
      <c r="K234" s="16">
        <v>76</v>
      </c>
      <c r="L234" s="5">
        <v>45113</v>
      </c>
      <c r="M234" s="35">
        <v>2.2000000000000002</v>
      </c>
      <c r="N234" s="35">
        <v>25</v>
      </c>
      <c r="R234" s="16"/>
      <c r="S234" s="29">
        <v>0</v>
      </c>
      <c r="T234" s="1">
        <v>6.33</v>
      </c>
      <c r="U234" s="1">
        <v>12.67</v>
      </c>
      <c r="V234" s="1">
        <v>19</v>
      </c>
      <c r="W234" s="1">
        <v>25.33</v>
      </c>
      <c r="X234" s="1">
        <v>31.67</v>
      </c>
      <c r="Y234" s="1">
        <v>38</v>
      </c>
      <c r="Z234" s="1">
        <v>44.33</v>
      </c>
      <c r="AA234" s="1">
        <v>50.67</v>
      </c>
      <c r="AB234" s="1">
        <v>57</v>
      </c>
      <c r="AC234" s="1">
        <v>63.33</v>
      </c>
      <c r="AD234" s="1">
        <v>69.67</v>
      </c>
      <c r="AE234" s="1">
        <v>76</v>
      </c>
      <c r="BG234" s="16"/>
      <c r="BH234" s="1">
        <v>154.1</v>
      </c>
      <c r="BI234" s="1">
        <v>154.6</v>
      </c>
      <c r="BJ234" s="1">
        <v>163.30000000000001</v>
      </c>
      <c r="BK234" s="1">
        <v>173.4</v>
      </c>
      <c r="BL234" s="1">
        <v>216.9</v>
      </c>
      <c r="BM234" s="1">
        <v>219.5</v>
      </c>
      <c r="BN234" s="1">
        <v>221.7</v>
      </c>
      <c r="BO234" s="1">
        <v>231.6</v>
      </c>
      <c r="BP234" s="1">
        <v>233.4</v>
      </c>
      <c r="BQ234" s="1">
        <v>234.3</v>
      </c>
      <c r="BR234" s="1">
        <v>234.6</v>
      </c>
      <c r="BS234" s="1">
        <v>235.3</v>
      </c>
      <c r="BT234" s="1">
        <v>235.6</v>
      </c>
      <c r="CV234" s="16"/>
      <c r="CW234" s="1">
        <v>153.69999999999999</v>
      </c>
      <c r="CX234" s="1">
        <v>154.19999999999999</v>
      </c>
      <c r="CY234" s="1">
        <v>162.9</v>
      </c>
      <c r="CZ234" s="1">
        <v>172.9</v>
      </c>
      <c r="DA234" s="1">
        <v>216.9</v>
      </c>
      <c r="DB234" s="1">
        <v>219.3</v>
      </c>
      <c r="DC234" s="1">
        <v>221.5</v>
      </c>
      <c r="DD234" s="1">
        <v>231.4</v>
      </c>
      <c r="DE234" s="1">
        <v>233.2</v>
      </c>
      <c r="DF234" s="1">
        <v>234.1</v>
      </c>
      <c r="DG234" s="1">
        <v>234.3</v>
      </c>
      <c r="DH234" s="1">
        <v>235</v>
      </c>
      <c r="DI234" s="1">
        <v>235.3</v>
      </c>
      <c r="EK234" s="16"/>
      <c r="EL234" s="1">
        <v>156.5</v>
      </c>
      <c r="EM234" s="1">
        <v>156.69999999999999</v>
      </c>
      <c r="EN234" s="1">
        <v>165.2</v>
      </c>
      <c r="EO234" s="1">
        <v>175.5</v>
      </c>
      <c r="EP234" s="1">
        <v>218.5</v>
      </c>
      <c r="EQ234" s="1">
        <v>220.7</v>
      </c>
      <c r="ER234" s="1">
        <v>223.1</v>
      </c>
      <c r="ES234" s="1">
        <v>232.9</v>
      </c>
      <c r="ET234" s="1">
        <v>234.9</v>
      </c>
      <c r="EU234" s="1">
        <v>235.9</v>
      </c>
      <c r="EV234" s="1">
        <v>236.2</v>
      </c>
      <c r="EW234" s="1">
        <v>236.6</v>
      </c>
      <c r="EX234" s="1">
        <v>258.2</v>
      </c>
      <c r="FZ234" s="16"/>
      <c r="GA234" s="1">
        <v>154.6</v>
      </c>
      <c r="GB234" s="1">
        <v>155.30000000000001</v>
      </c>
      <c r="GC234" s="1">
        <v>164.3</v>
      </c>
      <c r="GD234" s="1">
        <v>174.5</v>
      </c>
      <c r="GE234" s="1">
        <v>218</v>
      </c>
      <c r="GF234" s="1">
        <v>222.3</v>
      </c>
      <c r="GG234" s="1">
        <v>225.8</v>
      </c>
      <c r="GH234" s="1">
        <v>232.4</v>
      </c>
      <c r="GI234" s="1">
        <v>243.6</v>
      </c>
      <c r="GJ234" s="1">
        <v>270.7</v>
      </c>
      <c r="GK234" s="1">
        <v>274.2</v>
      </c>
      <c r="GL234" s="1">
        <v>283.39999999999998</v>
      </c>
      <c r="GM234" s="1">
        <v>273</v>
      </c>
      <c r="HO234" s="16"/>
      <c r="HP234" s="1">
        <v>345.9</v>
      </c>
      <c r="HQ234" s="1">
        <v>346</v>
      </c>
      <c r="HR234" s="1">
        <v>346.9</v>
      </c>
      <c r="HS234" s="1">
        <v>346.6</v>
      </c>
      <c r="HT234" s="1">
        <v>347.1</v>
      </c>
      <c r="HU234" s="1">
        <v>348</v>
      </c>
      <c r="HV234" s="1">
        <v>347.7</v>
      </c>
      <c r="HW234" s="1">
        <v>347.2</v>
      </c>
      <c r="HX234" s="1">
        <v>347.2</v>
      </c>
      <c r="HY234" s="1">
        <v>347</v>
      </c>
      <c r="HZ234" s="1">
        <v>347</v>
      </c>
      <c r="IA234" s="1">
        <v>347</v>
      </c>
      <c r="IB234" s="1">
        <v>347</v>
      </c>
      <c r="JD234" s="16"/>
      <c r="JE234" s="1">
        <v>152.4</v>
      </c>
      <c r="JF234" s="1">
        <v>153.5</v>
      </c>
      <c r="JG234" s="1">
        <v>149.9</v>
      </c>
      <c r="JH234" s="1">
        <v>152.6</v>
      </c>
      <c r="JI234" s="1">
        <v>148.1</v>
      </c>
      <c r="JJ234" s="1">
        <v>148.9</v>
      </c>
      <c r="JK234" s="1">
        <v>148.9</v>
      </c>
      <c r="JL234" s="1">
        <v>147.6</v>
      </c>
      <c r="JM234" s="1">
        <v>147.1</v>
      </c>
      <c r="JN234" s="1">
        <v>147.4</v>
      </c>
      <c r="JO234" s="1">
        <v>147.6</v>
      </c>
      <c r="JP234" s="1">
        <v>147.1</v>
      </c>
      <c r="JQ234" s="1">
        <v>147.4</v>
      </c>
    </row>
    <row r="235" spans="1:305" x14ac:dyDescent="0.25">
      <c r="A235" s="16" t="s">
        <v>225</v>
      </c>
      <c r="B235" s="1" t="s">
        <v>224</v>
      </c>
      <c r="C235" s="1" t="s">
        <v>130</v>
      </c>
      <c r="D235" s="1">
        <v>2</v>
      </c>
      <c r="E235" s="1">
        <v>0.4</v>
      </c>
      <c r="F235" s="1">
        <v>15.3</v>
      </c>
      <c r="G235" s="1" t="s">
        <v>144</v>
      </c>
      <c r="H235" s="1" t="s">
        <v>131</v>
      </c>
      <c r="J235" s="1">
        <v>2</v>
      </c>
      <c r="K235" s="16">
        <v>76</v>
      </c>
      <c r="L235" s="5">
        <v>45113</v>
      </c>
      <c r="M235" s="35">
        <v>2</v>
      </c>
      <c r="N235" s="35">
        <v>22</v>
      </c>
      <c r="R235" s="16"/>
      <c r="S235" s="29">
        <v>0</v>
      </c>
      <c r="T235" s="1">
        <v>6.33</v>
      </c>
      <c r="U235" s="1">
        <v>12.67</v>
      </c>
      <c r="V235" s="1">
        <v>19</v>
      </c>
      <c r="W235" s="1">
        <v>25.33</v>
      </c>
      <c r="X235" s="1">
        <v>31.67</v>
      </c>
      <c r="Y235" s="1">
        <v>38</v>
      </c>
      <c r="Z235" s="1">
        <v>44.33</v>
      </c>
      <c r="AA235" s="1">
        <v>50.67</v>
      </c>
      <c r="AB235" s="1">
        <v>57</v>
      </c>
      <c r="AC235" s="1">
        <v>63.33</v>
      </c>
      <c r="AD235" s="1">
        <v>69.67</v>
      </c>
      <c r="AE235" s="1">
        <v>76</v>
      </c>
      <c r="BG235" s="16"/>
      <c r="BH235" s="1">
        <v>154</v>
      </c>
      <c r="BI235" s="1">
        <v>156.80000000000001</v>
      </c>
      <c r="BJ235" s="1">
        <v>155.19999999999999</v>
      </c>
      <c r="BK235" s="1">
        <v>154.30000000000001</v>
      </c>
      <c r="BL235" s="1">
        <v>155.5</v>
      </c>
      <c r="BM235" s="1">
        <v>210.9</v>
      </c>
      <c r="BN235" s="1">
        <v>216.9</v>
      </c>
      <c r="BO235" s="1">
        <v>225.2</v>
      </c>
      <c r="BP235" s="1">
        <v>227</v>
      </c>
      <c r="BQ235" s="1">
        <v>228</v>
      </c>
      <c r="BR235" s="1">
        <v>228.4</v>
      </c>
      <c r="BS235" s="1">
        <v>229.1</v>
      </c>
      <c r="BT235" s="1">
        <v>229.7</v>
      </c>
      <c r="CV235" s="16"/>
      <c r="CW235" s="1">
        <v>153.5</v>
      </c>
      <c r="CX235" s="1">
        <v>156.30000000000001</v>
      </c>
      <c r="CY235" s="1">
        <v>154.80000000000001</v>
      </c>
      <c r="CZ235" s="1">
        <v>153.80000000000001</v>
      </c>
      <c r="DA235" s="1">
        <v>155.1</v>
      </c>
      <c r="DB235" s="1">
        <v>210.7</v>
      </c>
      <c r="DC235" s="1">
        <v>216.8</v>
      </c>
      <c r="DD235" s="1">
        <v>225</v>
      </c>
      <c r="DE235" s="1">
        <v>226.8</v>
      </c>
      <c r="DF235" s="1">
        <v>227.7</v>
      </c>
      <c r="DG235" s="1">
        <v>228.1</v>
      </c>
      <c r="DH235" s="1">
        <v>228.8</v>
      </c>
      <c r="DI235" s="1">
        <v>229.4</v>
      </c>
      <c r="EK235" s="16"/>
      <c r="EL235" s="1">
        <v>155.19999999999999</v>
      </c>
      <c r="EM235" s="1">
        <v>158.30000000000001</v>
      </c>
      <c r="EN235" s="1">
        <v>156.80000000000001</v>
      </c>
      <c r="EO235" s="1">
        <v>155.80000000000001</v>
      </c>
      <c r="EP235" s="1">
        <v>157.1</v>
      </c>
      <c r="EQ235" s="1">
        <v>212.6</v>
      </c>
      <c r="ER235" s="1">
        <v>218.6</v>
      </c>
      <c r="ES235" s="1">
        <v>226.8</v>
      </c>
      <c r="ET235" s="1">
        <v>228.5</v>
      </c>
      <c r="EU235" s="1">
        <v>229.6</v>
      </c>
      <c r="EV235" s="1">
        <v>230</v>
      </c>
      <c r="EW235" s="1">
        <v>231</v>
      </c>
      <c r="EX235" s="1">
        <v>231.8</v>
      </c>
      <c r="FZ235" s="16"/>
      <c r="GA235" s="1">
        <v>154.69999999999999</v>
      </c>
      <c r="GB235" s="1">
        <v>158</v>
      </c>
      <c r="GC235" s="1">
        <v>156.5</v>
      </c>
      <c r="GD235" s="1">
        <v>155.6</v>
      </c>
      <c r="GE235" s="1">
        <v>156.80000000000001</v>
      </c>
      <c r="GF235" s="1">
        <v>212.3</v>
      </c>
      <c r="GG235" s="1">
        <v>218.5</v>
      </c>
      <c r="GH235" s="1">
        <v>228.1</v>
      </c>
      <c r="GI235" s="1">
        <v>236.6</v>
      </c>
      <c r="GJ235" s="1">
        <v>259.89999999999998</v>
      </c>
      <c r="GK235" s="1">
        <v>229.3</v>
      </c>
      <c r="GL235" s="1">
        <v>236.8</v>
      </c>
      <c r="GM235" s="1">
        <v>239.1</v>
      </c>
      <c r="HO235" s="16"/>
      <c r="HP235" s="1">
        <v>348</v>
      </c>
      <c r="HQ235" s="1">
        <v>348</v>
      </c>
      <c r="HR235" s="1">
        <v>348</v>
      </c>
      <c r="HS235" s="1">
        <v>348</v>
      </c>
      <c r="HT235" s="1">
        <v>347.9</v>
      </c>
      <c r="HU235" s="1">
        <v>348</v>
      </c>
      <c r="HV235" s="1">
        <v>348</v>
      </c>
      <c r="HW235" s="1">
        <v>348</v>
      </c>
      <c r="HX235" s="1">
        <v>348</v>
      </c>
      <c r="HY235" s="1">
        <v>348</v>
      </c>
      <c r="HZ235" s="1">
        <v>348</v>
      </c>
      <c r="IA235" s="1">
        <v>348</v>
      </c>
      <c r="IB235" s="1">
        <v>348</v>
      </c>
      <c r="JD235" s="16"/>
      <c r="JE235" s="1">
        <v>153.5</v>
      </c>
      <c r="JF235" s="1">
        <v>156.30000000000001</v>
      </c>
      <c r="JG235" s="1">
        <v>154.80000000000001</v>
      </c>
      <c r="JH235" s="1">
        <v>153.80000000000001</v>
      </c>
      <c r="JI235" s="1">
        <v>155.1</v>
      </c>
      <c r="JJ235" s="1">
        <v>210.7</v>
      </c>
      <c r="JK235" s="1">
        <v>216.8</v>
      </c>
      <c r="JL235" s="1">
        <v>225</v>
      </c>
      <c r="JM235" s="1">
        <v>226.8</v>
      </c>
      <c r="JN235" s="1">
        <v>227.7</v>
      </c>
      <c r="JO235" s="1">
        <v>228.1</v>
      </c>
      <c r="JP235" s="1">
        <v>228.8</v>
      </c>
      <c r="JQ235" s="1">
        <v>229.4</v>
      </c>
    </row>
    <row r="236" spans="1:305" x14ac:dyDescent="0.25">
      <c r="A236" s="16" t="s">
        <v>226</v>
      </c>
      <c r="B236" s="1" t="s">
        <v>224</v>
      </c>
      <c r="C236" s="1" t="s">
        <v>130</v>
      </c>
      <c r="D236" s="1">
        <v>2</v>
      </c>
      <c r="E236" s="1">
        <v>0.4</v>
      </c>
      <c r="F236" s="1">
        <v>15.3</v>
      </c>
      <c r="G236" s="1" t="s">
        <v>145</v>
      </c>
      <c r="H236" s="1" t="s">
        <v>131</v>
      </c>
      <c r="J236" s="1">
        <v>1</v>
      </c>
      <c r="K236" s="16">
        <v>76</v>
      </c>
      <c r="L236" s="5">
        <v>45112</v>
      </c>
      <c r="M236" s="35">
        <v>2.6</v>
      </c>
      <c r="N236" s="35">
        <v>22</v>
      </c>
      <c r="R236" s="16"/>
      <c r="S236" s="29">
        <v>0</v>
      </c>
      <c r="T236" s="1">
        <v>6.33</v>
      </c>
      <c r="U236" s="1">
        <v>12.67</v>
      </c>
      <c r="V236" s="1">
        <v>19</v>
      </c>
      <c r="W236" s="1">
        <v>25.33</v>
      </c>
      <c r="X236" s="1">
        <v>31.67</v>
      </c>
      <c r="Y236" s="1">
        <v>38</v>
      </c>
      <c r="Z236" s="1">
        <v>44.33</v>
      </c>
      <c r="AA236" s="1">
        <v>50.67</v>
      </c>
      <c r="AB236" s="1">
        <v>57</v>
      </c>
      <c r="AC236" s="1">
        <v>63.33</v>
      </c>
      <c r="AD236" s="1">
        <v>69.67</v>
      </c>
      <c r="AE236" s="1">
        <v>76</v>
      </c>
      <c r="BG236" s="16"/>
      <c r="BH236" s="1">
        <v>152.5</v>
      </c>
      <c r="BI236" s="1">
        <v>167.5</v>
      </c>
      <c r="BJ236" s="1">
        <v>211.1</v>
      </c>
      <c r="BK236" s="1">
        <v>240.7</v>
      </c>
      <c r="BL236" s="1">
        <v>249.5</v>
      </c>
      <c r="BM236" s="1">
        <v>257.5</v>
      </c>
      <c r="BN236" s="1">
        <v>256.39999999999998</v>
      </c>
      <c r="BO236" s="1">
        <v>255.7</v>
      </c>
      <c r="BP236" s="1">
        <v>256.5</v>
      </c>
      <c r="BQ236" s="1">
        <v>257.5</v>
      </c>
      <c r="BR236" s="1">
        <v>258.3</v>
      </c>
      <c r="BS236" s="1">
        <v>259.2</v>
      </c>
      <c r="BT236" s="1">
        <v>260.2</v>
      </c>
      <c r="CV236" s="16"/>
      <c r="CW236" s="1">
        <v>152.1</v>
      </c>
      <c r="CX236" s="1">
        <v>167.1</v>
      </c>
      <c r="CY236" s="1">
        <v>211</v>
      </c>
      <c r="CZ236" s="1">
        <v>240.4</v>
      </c>
      <c r="DA236" s="1">
        <v>249.3</v>
      </c>
      <c r="DB236" s="1">
        <v>257.3</v>
      </c>
      <c r="DC236" s="1">
        <v>256.2</v>
      </c>
      <c r="DD236" s="1">
        <v>255.5</v>
      </c>
      <c r="DE236" s="1">
        <v>256.2</v>
      </c>
      <c r="DF236" s="1">
        <v>257.2</v>
      </c>
      <c r="DG236" s="1">
        <v>258</v>
      </c>
      <c r="DH236" s="1">
        <v>258.89999999999998</v>
      </c>
      <c r="DI236" s="1">
        <v>260.2</v>
      </c>
      <c r="EK236" s="16"/>
      <c r="EL236" s="1">
        <v>154.19999999999999</v>
      </c>
      <c r="EM236" s="1">
        <v>169.1</v>
      </c>
      <c r="EN236" s="1">
        <v>212.8</v>
      </c>
      <c r="EO236" s="1">
        <v>242.2</v>
      </c>
      <c r="EP236" s="1">
        <v>251</v>
      </c>
      <c r="EQ236" s="1">
        <v>258.89999999999998</v>
      </c>
      <c r="ER236" s="1">
        <v>257.8</v>
      </c>
      <c r="ES236" s="1">
        <v>257.10000000000002</v>
      </c>
      <c r="ET236" s="1">
        <v>257.89999999999998</v>
      </c>
      <c r="EU236" s="1">
        <v>259.8</v>
      </c>
      <c r="EV236" s="1">
        <v>260.10000000000002</v>
      </c>
      <c r="EW236" s="1">
        <v>258.8</v>
      </c>
      <c r="EX236" s="1">
        <v>311.89999999999998</v>
      </c>
      <c r="FZ236" s="16"/>
      <c r="GA236" s="1">
        <v>154.5</v>
      </c>
      <c r="GB236" s="1">
        <v>169.8</v>
      </c>
      <c r="GC236" s="1">
        <v>213.3</v>
      </c>
      <c r="GD236" s="1">
        <v>243</v>
      </c>
      <c r="GE236" s="1">
        <v>252</v>
      </c>
      <c r="GF236" s="1">
        <v>279.7</v>
      </c>
      <c r="GG236" s="1">
        <v>283.3</v>
      </c>
      <c r="GH236" s="1">
        <v>279.60000000000002</v>
      </c>
      <c r="GI236" s="1">
        <v>277</v>
      </c>
      <c r="GJ236" s="1">
        <v>276.60000000000002</v>
      </c>
      <c r="GK236" s="1">
        <v>280.10000000000002</v>
      </c>
      <c r="GL236" s="1">
        <v>280.10000000000002</v>
      </c>
      <c r="GM236" s="1">
        <v>271.8</v>
      </c>
      <c r="HO236" s="16"/>
      <c r="HP236" s="1">
        <v>346.1</v>
      </c>
      <c r="HQ236" s="1">
        <v>346.1</v>
      </c>
      <c r="HR236" s="1">
        <v>346.1</v>
      </c>
      <c r="HS236" s="1">
        <v>346.7</v>
      </c>
      <c r="HT236" s="1">
        <v>346.8</v>
      </c>
      <c r="HU236" s="1">
        <v>346.7</v>
      </c>
      <c r="HV236" s="1">
        <v>346.3</v>
      </c>
      <c r="HW236" s="1">
        <v>346.1</v>
      </c>
      <c r="HX236" s="1">
        <v>346</v>
      </c>
      <c r="HY236" s="1">
        <v>346</v>
      </c>
      <c r="HZ236" s="1">
        <v>346</v>
      </c>
      <c r="IA236" s="1">
        <v>346</v>
      </c>
      <c r="IB236" s="1">
        <v>346</v>
      </c>
      <c r="JD236" s="16"/>
      <c r="JE236" s="1">
        <v>146.5</v>
      </c>
      <c r="JF236" s="1">
        <v>145</v>
      </c>
      <c r="JG236" s="1">
        <v>144.5</v>
      </c>
      <c r="JH236" s="1">
        <v>146.69999999999999</v>
      </c>
      <c r="JI236" s="1">
        <v>144.30000000000001</v>
      </c>
      <c r="JJ236" s="1">
        <v>151.9</v>
      </c>
      <c r="JK236" s="1">
        <v>144.1</v>
      </c>
      <c r="JL236" s="1">
        <v>143.5</v>
      </c>
      <c r="JM236" s="1">
        <v>142.80000000000001</v>
      </c>
      <c r="JN236" s="1">
        <v>142.69999999999999</v>
      </c>
      <c r="JO236" s="1">
        <v>142.6</v>
      </c>
      <c r="JP236" s="1">
        <v>142.4</v>
      </c>
      <c r="JQ236" s="1">
        <v>142.69999999999999</v>
      </c>
    </row>
    <row r="237" spans="1:305" x14ac:dyDescent="0.25">
      <c r="A237" s="16" t="s">
        <v>227</v>
      </c>
      <c r="B237" s="1" t="s">
        <v>224</v>
      </c>
      <c r="C237" s="1" t="s">
        <v>130</v>
      </c>
      <c r="D237" s="1">
        <v>2</v>
      </c>
      <c r="E237" s="1">
        <v>0.4</v>
      </c>
      <c r="F237" s="1">
        <v>15.3</v>
      </c>
      <c r="G237" s="1" t="s">
        <v>145</v>
      </c>
      <c r="H237" s="1" t="s">
        <v>131</v>
      </c>
      <c r="J237" s="1">
        <v>2</v>
      </c>
      <c r="K237" s="16">
        <v>76</v>
      </c>
      <c r="L237" s="5">
        <v>45113</v>
      </c>
      <c r="M237" s="35">
        <v>2.7</v>
      </c>
      <c r="N237" s="35">
        <v>29</v>
      </c>
      <c r="R237" s="16"/>
      <c r="S237" s="29">
        <v>0</v>
      </c>
      <c r="T237" s="1">
        <v>6.33</v>
      </c>
      <c r="U237" s="1">
        <v>12.67</v>
      </c>
      <c r="V237" s="1">
        <v>19</v>
      </c>
      <c r="W237" s="1">
        <v>25.33</v>
      </c>
      <c r="X237" s="1">
        <v>31.67</v>
      </c>
      <c r="Y237" s="1">
        <v>38</v>
      </c>
      <c r="Z237" s="1">
        <v>44.33</v>
      </c>
      <c r="AA237" s="1">
        <v>50.67</v>
      </c>
      <c r="AB237" s="1">
        <v>57</v>
      </c>
      <c r="AC237" s="1">
        <v>63.33</v>
      </c>
      <c r="AD237" s="1">
        <v>69.67</v>
      </c>
      <c r="AE237" s="1">
        <v>76</v>
      </c>
      <c r="BG237" s="16"/>
      <c r="BH237" s="1">
        <v>152.69999999999999</v>
      </c>
      <c r="BI237" s="1">
        <v>181.4</v>
      </c>
      <c r="BJ237" s="1">
        <v>191.7</v>
      </c>
      <c r="BK237" s="1">
        <v>227.8</v>
      </c>
      <c r="BL237" s="1">
        <v>237.4</v>
      </c>
      <c r="BM237" s="1">
        <v>250.2</v>
      </c>
      <c r="BN237" s="1">
        <v>253.5</v>
      </c>
      <c r="BO237" s="1">
        <v>256.7</v>
      </c>
      <c r="BP237" s="1">
        <v>258</v>
      </c>
      <c r="BQ237" s="1">
        <v>258.39999999999998</v>
      </c>
      <c r="BR237" s="1">
        <v>259</v>
      </c>
      <c r="BS237" s="1">
        <v>259.39999999999998</v>
      </c>
      <c r="BT237" s="1">
        <v>245.1</v>
      </c>
      <c r="CV237" s="16"/>
      <c r="CW237" s="1">
        <v>152.6</v>
      </c>
      <c r="CX237" s="1">
        <v>181.3</v>
      </c>
      <c r="CY237" s="1">
        <v>191.7</v>
      </c>
      <c r="CZ237" s="1">
        <v>227.7</v>
      </c>
      <c r="DA237" s="1">
        <v>237.2</v>
      </c>
      <c r="DB237" s="1">
        <v>250.1</v>
      </c>
      <c r="DC237" s="1">
        <v>253.3</v>
      </c>
      <c r="DD237" s="1">
        <v>256.60000000000002</v>
      </c>
      <c r="DE237" s="1">
        <v>257.89999999999998</v>
      </c>
      <c r="DF237" s="1">
        <v>258.2</v>
      </c>
      <c r="DG237" s="1">
        <v>258.8</v>
      </c>
      <c r="DH237" s="1">
        <v>259.3</v>
      </c>
      <c r="DI237" s="1">
        <v>245</v>
      </c>
      <c r="EK237" s="16"/>
      <c r="EL237" s="1">
        <v>154.9</v>
      </c>
      <c r="EM237" s="1">
        <v>183.9</v>
      </c>
      <c r="EN237" s="1">
        <v>194.6</v>
      </c>
      <c r="EO237" s="1">
        <v>229.8</v>
      </c>
      <c r="EP237" s="1">
        <v>238.9</v>
      </c>
      <c r="EQ237" s="1">
        <v>251.5</v>
      </c>
      <c r="ER237" s="1">
        <v>254.7</v>
      </c>
      <c r="ES237" s="1">
        <v>258.10000000000002</v>
      </c>
      <c r="ET237" s="1">
        <v>259.39999999999998</v>
      </c>
      <c r="EU237" s="1">
        <v>259.60000000000002</v>
      </c>
      <c r="EV237" s="1">
        <v>294.60000000000002</v>
      </c>
      <c r="EW237" s="1">
        <v>282.60000000000002</v>
      </c>
      <c r="EX237" s="1">
        <v>255.9</v>
      </c>
      <c r="FZ237" s="16"/>
      <c r="GA237" s="1">
        <v>151.69999999999999</v>
      </c>
      <c r="GB237" s="1">
        <v>180.9</v>
      </c>
      <c r="GC237" s="1">
        <v>191.7</v>
      </c>
      <c r="GD237" s="1">
        <v>227.6</v>
      </c>
      <c r="GE237" s="1">
        <v>237.9</v>
      </c>
      <c r="GF237" s="1">
        <v>251.9</v>
      </c>
      <c r="GG237" s="1">
        <v>254.4</v>
      </c>
      <c r="GH237" s="1">
        <v>288.2</v>
      </c>
      <c r="GI237" s="1">
        <v>285.2</v>
      </c>
      <c r="GJ237" s="1">
        <v>283</v>
      </c>
      <c r="GK237" s="1">
        <v>272.7</v>
      </c>
      <c r="GL237" s="1">
        <v>272.5</v>
      </c>
      <c r="GM237" s="1">
        <v>235</v>
      </c>
      <c r="HO237" s="16"/>
      <c r="HP237" s="1">
        <v>347</v>
      </c>
      <c r="HQ237" s="1">
        <v>347.9</v>
      </c>
      <c r="HR237" s="1">
        <v>347</v>
      </c>
      <c r="HS237" s="1">
        <v>348</v>
      </c>
      <c r="HT237" s="1">
        <v>348</v>
      </c>
      <c r="HU237" s="1">
        <v>348.8</v>
      </c>
      <c r="HV237" s="1">
        <v>348</v>
      </c>
      <c r="HW237" s="1">
        <v>348</v>
      </c>
      <c r="HX237" s="1">
        <v>348</v>
      </c>
      <c r="HY237" s="1">
        <v>348</v>
      </c>
      <c r="HZ237" s="1">
        <v>348</v>
      </c>
      <c r="IA237" s="1">
        <v>348</v>
      </c>
      <c r="IB237" s="1">
        <v>347.6</v>
      </c>
      <c r="JD237" s="16"/>
      <c r="JE237" s="1">
        <v>151.1</v>
      </c>
      <c r="JF237" s="1">
        <v>142.5</v>
      </c>
      <c r="JG237" s="1">
        <v>142</v>
      </c>
      <c r="JH237" s="1">
        <v>139.5</v>
      </c>
      <c r="JI237" s="1">
        <v>143.69999999999999</v>
      </c>
      <c r="JJ237" s="1">
        <v>147.30000000000001</v>
      </c>
      <c r="JK237" s="1">
        <v>148.19999999999999</v>
      </c>
      <c r="JL237" s="1">
        <v>147.19999999999999</v>
      </c>
      <c r="JM237" s="1">
        <v>147.80000000000001</v>
      </c>
      <c r="JN237" s="1">
        <v>147.6</v>
      </c>
      <c r="JO237" s="1">
        <v>147.4</v>
      </c>
      <c r="JP237" s="1">
        <v>147.30000000000001</v>
      </c>
      <c r="JQ237" s="1">
        <v>143.9</v>
      </c>
    </row>
    <row r="238" spans="1:305" x14ac:dyDescent="0.25">
      <c r="A238" s="16" t="s">
        <v>228</v>
      </c>
      <c r="B238" s="1" t="s">
        <v>224</v>
      </c>
      <c r="C238" s="1" t="s">
        <v>130</v>
      </c>
      <c r="D238" s="1">
        <v>2</v>
      </c>
      <c r="E238" s="1">
        <v>0.4</v>
      </c>
      <c r="F238" s="1">
        <v>22</v>
      </c>
      <c r="G238" s="1" t="s">
        <v>144</v>
      </c>
      <c r="H238" s="1" t="s">
        <v>131</v>
      </c>
      <c r="J238" s="1">
        <v>1</v>
      </c>
      <c r="K238" s="16">
        <v>76</v>
      </c>
      <c r="L238" s="5">
        <v>45091</v>
      </c>
      <c r="M238" s="35">
        <v>1.7</v>
      </c>
      <c r="N238" s="35">
        <v>25</v>
      </c>
      <c r="R238" s="16"/>
      <c r="S238" s="29">
        <v>0</v>
      </c>
      <c r="T238" s="1">
        <v>6.33</v>
      </c>
      <c r="U238" s="1">
        <v>12.67</v>
      </c>
      <c r="V238" s="1">
        <v>19</v>
      </c>
      <c r="W238" s="1">
        <v>25.33</v>
      </c>
      <c r="X238" s="1">
        <v>31.67</v>
      </c>
      <c r="Y238" s="1">
        <v>38</v>
      </c>
      <c r="Z238" s="1">
        <v>44.33</v>
      </c>
      <c r="AA238" s="1">
        <v>50.67</v>
      </c>
      <c r="AB238" s="1">
        <v>57</v>
      </c>
      <c r="AC238" s="1">
        <v>63.33</v>
      </c>
      <c r="AD238" s="1">
        <v>69.67</v>
      </c>
      <c r="AE238" s="1">
        <v>76</v>
      </c>
      <c r="BG238" s="16"/>
      <c r="BH238" s="1">
        <v>224.1</v>
      </c>
      <c r="BI238" s="1">
        <v>230.4</v>
      </c>
      <c r="BJ238" s="1">
        <v>242.5</v>
      </c>
      <c r="BK238" s="1">
        <v>295</v>
      </c>
      <c r="BL238" s="1">
        <v>301.10000000000002</v>
      </c>
      <c r="BM238" s="1">
        <v>304.60000000000002</v>
      </c>
      <c r="BN238" s="1">
        <v>311.39999999999998</v>
      </c>
      <c r="BO238" s="1">
        <v>325.8</v>
      </c>
      <c r="BP238" s="1">
        <v>327</v>
      </c>
      <c r="BQ238" s="1">
        <v>327.39999999999998</v>
      </c>
      <c r="BR238" s="1">
        <v>327.5</v>
      </c>
      <c r="BS238" s="1">
        <v>328.1</v>
      </c>
      <c r="BT238" s="1">
        <v>327.8</v>
      </c>
      <c r="CV238" s="16"/>
      <c r="CW238" s="1">
        <v>222.6</v>
      </c>
      <c r="CX238" s="1">
        <v>229.6</v>
      </c>
      <c r="CY238" s="1">
        <v>241.9</v>
      </c>
      <c r="CZ238" s="1">
        <v>294.7</v>
      </c>
      <c r="DA238" s="1">
        <v>300.7</v>
      </c>
      <c r="DB238" s="1">
        <v>304.39999999999998</v>
      </c>
      <c r="DC238" s="1">
        <v>311.2</v>
      </c>
      <c r="DD238" s="1">
        <v>325.8</v>
      </c>
      <c r="DE238" s="1">
        <v>327.2</v>
      </c>
      <c r="DF238" s="1">
        <v>327.8</v>
      </c>
      <c r="DG238" s="1">
        <v>327.9</v>
      </c>
      <c r="DH238" s="1">
        <v>328.6</v>
      </c>
      <c r="DI238" s="1">
        <v>328.2</v>
      </c>
      <c r="EK238" s="16"/>
      <c r="EL238" s="1">
        <v>225.3</v>
      </c>
      <c r="EM238" s="1">
        <v>232.9</v>
      </c>
      <c r="EN238" s="1">
        <v>245.2</v>
      </c>
      <c r="EO238" s="1">
        <v>297.3</v>
      </c>
      <c r="EP238" s="1">
        <v>303.10000000000002</v>
      </c>
      <c r="EQ238" s="1">
        <v>306.60000000000002</v>
      </c>
      <c r="ER238" s="1">
        <v>313.3</v>
      </c>
      <c r="ES238" s="1">
        <v>327.8</v>
      </c>
      <c r="ET238" s="1">
        <v>329.2</v>
      </c>
      <c r="EU238" s="1">
        <v>329.9</v>
      </c>
      <c r="EV238" s="1">
        <v>330</v>
      </c>
      <c r="EW238" s="1">
        <v>330.9</v>
      </c>
      <c r="EX238" s="1">
        <v>330.7</v>
      </c>
      <c r="FZ238" s="16"/>
      <c r="GA238" s="1">
        <v>221.7</v>
      </c>
      <c r="GB238" s="1">
        <v>228.4</v>
      </c>
      <c r="GC238" s="1">
        <v>240.6</v>
      </c>
      <c r="GD238" s="1">
        <v>293.60000000000002</v>
      </c>
      <c r="GE238" s="1">
        <v>299.89999999999998</v>
      </c>
      <c r="GF238" s="1">
        <v>303.39999999999998</v>
      </c>
      <c r="GG238" s="1">
        <v>310.89999999999998</v>
      </c>
      <c r="GH238" s="1">
        <v>327.7</v>
      </c>
      <c r="GI238" s="1">
        <v>326.5</v>
      </c>
      <c r="GJ238" s="1">
        <v>354.3</v>
      </c>
      <c r="GK238" s="1">
        <v>375.8</v>
      </c>
      <c r="GL238" s="1">
        <v>376.2</v>
      </c>
      <c r="GM238" s="1">
        <v>356.3</v>
      </c>
      <c r="HO238" s="16"/>
      <c r="HP238" s="1">
        <v>341.4</v>
      </c>
      <c r="HQ238" s="1">
        <v>342.1</v>
      </c>
      <c r="HR238" s="1">
        <v>343</v>
      </c>
      <c r="HS238" s="1">
        <v>344.1</v>
      </c>
      <c r="HT238" s="1">
        <v>344.9</v>
      </c>
      <c r="HU238" s="1">
        <v>345</v>
      </c>
      <c r="HV238" s="1">
        <v>345.1</v>
      </c>
      <c r="HW238" s="1">
        <v>345.9</v>
      </c>
      <c r="HX238" s="1">
        <v>345.9</v>
      </c>
      <c r="HY238" s="1">
        <v>345</v>
      </c>
      <c r="HZ238" s="1">
        <v>345</v>
      </c>
      <c r="IA238" s="1">
        <v>345</v>
      </c>
      <c r="IB238" s="1">
        <v>345</v>
      </c>
      <c r="JD238" s="16"/>
      <c r="JE238" s="1">
        <v>219.3</v>
      </c>
      <c r="JF238" s="1">
        <v>218.7</v>
      </c>
      <c r="JG238" s="1">
        <v>216</v>
      </c>
      <c r="JH238" s="1">
        <v>213.6</v>
      </c>
      <c r="JI238" s="1">
        <v>209.1</v>
      </c>
      <c r="JJ238" s="1">
        <v>209.7</v>
      </c>
      <c r="JK238" s="1">
        <v>209.2</v>
      </c>
      <c r="JL238" s="1">
        <v>210</v>
      </c>
      <c r="JM238" s="1">
        <v>210</v>
      </c>
      <c r="JN238" s="1">
        <v>210.4</v>
      </c>
      <c r="JO238" s="1">
        <v>210.4</v>
      </c>
      <c r="JP238" s="1">
        <v>210.2</v>
      </c>
      <c r="JQ238" s="1">
        <v>210.4</v>
      </c>
    </row>
    <row r="239" spans="1:305" x14ac:dyDescent="0.25">
      <c r="A239" s="16" t="s">
        <v>229</v>
      </c>
      <c r="B239" s="1" t="s">
        <v>224</v>
      </c>
      <c r="C239" s="1" t="s">
        <v>130</v>
      </c>
      <c r="D239" s="1">
        <v>2</v>
      </c>
      <c r="E239" s="1">
        <v>0.4</v>
      </c>
      <c r="F239" s="1">
        <v>22</v>
      </c>
      <c r="G239" s="1" t="s">
        <v>144</v>
      </c>
      <c r="H239" s="1" t="s">
        <v>131</v>
      </c>
      <c r="J239" s="1">
        <v>2</v>
      </c>
      <c r="K239" s="16">
        <v>76</v>
      </c>
      <c r="L239" s="5">
        <v>45092</v>
      </c>
      <c r="M239" s="35">
        <v>1.8</v>
      </c>
      <c r="N239" s="35">
        <v>27</v>
      </c>
      <c r="R239" s="16"/>
      <c r="S239" s="29">
        <v>0</v>
      </c>
      <c r="T239" s="1">
        <v>6.33</v>
      </c>
      <c r="U239" s="1">
        <v>12.67</v>
      </c>
      <c r="V239" s="1">
        <v>19</v>
      </c>
      <c r="W239" s="1">
        <v>25.33</v>
      </c>
      <c r="X239" s="1">
        <v>31.67</v>
      </c>
      <c r="Y239" s="1">
        <v>38</v>
      </c>
      <c r="Z239" s="1">
        <v>44.33</v>
      </c>
      <c r="AA239" s="1">
        <v>50.67</v>
      </c>
      <c r="AB239" s="1">
        <v>57</v>
      </c>
      <c r="AC239" s="1">
        <v>63.33</v>
      </c>
      <c r="AD239" s="1">
        <v>69.67</v>
      </c>
      <c r="AE239" s="1">
        <v>76</v>
      </c>
      <c r="BG239" s="16"/>
      <c r="BH239" s="1">
        <v>220</v>
      </c>
      <c r="BI239" s="1">
        <v>224.4</v>
      </c>
      <c r="BJ239" s="1">
        <v>222.1</v>
      </c>
      <c r="BK239" s="1">
        <v>253.4</v>
      </c>
      <c r="BL239" s="1">
        <v>289</v>
      </c>
      <c r="BM239" s="1">
        <v>295.3</v>
      </c>
      <c r="BN239" s="1">
        <v>292.60000000000002</v>
      </c>
      <c r="BO239" s="1">
        <v>295.39999999999998</v>
      </c>
      <c r="BP239" s="1">
        <v>297.89999999999998</v>
      </c>
      <c r="BQ239" s="1">
        <v>299.5</v>
      </c>
      <c r="BR239" s="1">
        <v>302.5</v>
      </c>
      <c r="BS239" s="1">
        <v>303.10000000000002</v>
      </c>
      <c r="BT239" s="1">
        <v>303.3</v>
      </c>
      <c r="CV239" s="16"/>
      <c r="CW239" s="1">
        <v>221</v>
      </c>
      <c r="CX239" s="1">
        <v>225.2</v>
      </c>
      <c r="CY239" s="1">
        <v>223</v>
      </c>
      <c r="CZ239" s="1">
        <v>254.6</v>
      </c>
      <c r="DA239" s="1">
        <v>290.2</v>
      </c>
      <c r="DB239" s="1">
        <v>296.60000000000002</v>
      </c>
      <c r="DC239" s="1">
        <v>293.89999999999998</v>
      </c>
      <c r="DD239" s="1">
        <v>296.7</v>
      </c>
      <c r="DE239" s="1">
        <v>299.3</v>
      </c>
      <c r="DF239" s="1">
        <v>300.89999999999998</v>
      </c>
      <c r="DG239" s="1">
        <v>303.89999999999998</v>
      </c>
      <c r="DH239" s="1">
        <v>304.5</v>
      </c>
      <c r="DI239" s="1">
        <v>304.7</v>
      </c>
      <c r="EK239" s="16"/>
      <c r="EL239" s="1">
        <v>222.6</v>
      </c>
      <c r="EM239" s="1">
        <v>227.1</v>
      </c>
      <c r="EN239" s="1">
        <v>224.7</v>
      </c>
      <c r="EO239" s="1">
        <v>256.3</v>
      </c>
      <c r="EP239" s="1">
        <v>291.89999999999998</v>
      </c>
      <c r="EQ239" s="1">
        <v>298.2</v>
      </c>
      <c r="ER239" s="1">
        <v>295.60000000000002</v>
      </c>
      <c r="ES239" s="1">
        <v>298.39999999999998</v>
      </c>
      <c r="ET239" s="1">
        <v>301</v>
      </c>
      <c r="EU239" s="1">
        <v>302.60000000000002</v>
      </c>
      <c r="EV239" s="1">
        <v>305.39999999999998</v>
      </c>
      <c r="EW239" s="1">
        <v>306.10000000000002</v>
      </c>
      <c r="EX239" s="1">
        <v>306.39999999999998</v>
      </c>
      <c r="FZ239" s="16"/>
      <c r="GA239" s="1">
        <v>218.6</v>
      </c>
      <c r="GB239" s="1">
        <v>223.2</v>
      </c>
      <c r="GC239" s="1">
        <v>220.8</v>
      </c>
      <c r="GD239" s="1">
        <v>252.9</v>
      </c>
      <c r="GE239" s="1">
        <v>288.8</v>
      </c>
      <c r="GF239" s="1">
        <v>295.3</v>
      </c>
      <c r="GG239" s="1">
        <v>292.7</v>
      </c>
      <c r="GH239" s="1">
        <v>296.2</v>
      </c>
      <c r="GI239" s="1">
        <v>299.10000000000002</v>
      </c>
      <c r="GJ239" s="1">
        <v>302.89999999999998</v>
      </c>
      <c r="GK239" s="1">
        <v>354.7</v>
      </c>
      <c r="GL239" s="1">
        <v>350.9</v>
      </c>
      <c r="GM239" s="1">
        <v>346</v>
      </c>
      <c r="HO239" s="16"/>
      <c r="HP239" s="1">
        <v>345</v>
      </c>
      <c r="HQ239" s="1">
        <v>345</v>
      </c>
      <c r="HR239" s="1">
        <v>345</v>
      </c>
      <c r="HS239" s="1">
        <v>345</v>
      </c>
      <c r="HT239" s="1">
        <v>345.1</v>
      </c>
      <c r="HU239" s="1">
        <v>345.1</v>
      </c>
      <c r="HV239" s="1">
        <v>345</v>
      </c>
      <c r="HW239" s="1">
        <v>345</v>
      </c>
      <c r="HX239" s="1">
        <v>345</v>
      </c>
      <c r="HY239" s="1">
        <v>345</v>
      </c>
      <c r="HZ239" s="1">
        <v>345.1</v>
      </c>
      <c r="IA239" s="1">
        <v>344.9</v>
      </c>
      <c r="IB239" s="1">
        <v>345</v>
      </c>
      <c r="JD239" s="16"/>
      <c r="JE239" s="1">
        <v>215</v>
      </c>
      <c r="JF239" s="1">
        <v>214.7</v>
      </c>
      <c r="JG239" s="1">
        <v>213.9</v>
      </c>
      <c r="JH239" s="1">
        <v>212.5</v>
      </c>
      <c r="JI239" s="1">
        <v>208.4</v>
      </c>
      <c r="JJ239" s="1">
        <v>207.2</v>
      </c>
      <c r="JK239" s="1">
        <v>207.1</v>
      </c>
      <c r="JL239" s="1">
        <v>208</v>
      </c>
      <c r="JM239" s="1">
        <v>206.7</v>
      </c>
      <c r="JN239" s="1">
        <v>206.7</v>
      </c>
      <c r="JO239" s="1">
        <v>207</v>
      </c>
      <c r="JP239" s="1">
        <v>206.7</v>
      </c>
      <c r="JQ239" s="1">
        <v>206.7</v>
      </c>
    </row>
    <row r="240" spans="1:305" x14ac:dyDescent="0.25">
      <c r="A240" s="16" t="s">
        <v>230</v>
      </c>
      <c r="B240" s="1" t="s">
        <v>224</v>
      </c>
      <c r="C240" s="1" t="s">
        <v>130</v>
      </c>
      <c r="D240" s="1">
        <v>2</v>
      </c>
      <c r="E240" s="1">
        <v>0.4</v>
      </c>
      <c r="F240" s="1">
        <v>22</v>
      </c>
      <c r="G240" s="1" t="s">
        <v>145</v>
      </c>
      <c r="H240" s="1" t="s">
        <v>131</v>
      </c>
      <c r="J240" s="1">
        <v>1</v>
      </c>
      <c r="K240" s="16">
        <v>76</v>
      </c>
      <c r="L240" s="5">
        <v>45091</v>
      </c>
      <c r="M240" s="35">
        <v>2.2000000000000002</v>
      </c>
      <c r="N240" s="35">
        <v>23</v>
      </c>
      <c r="R240" s="16"/>
      <c r="S240" s="29">
        <v>0</v>
      </c>
      <c r="T240" s="1">
        <v>6.33</v>
      </c>
      <c r="U240" s="1">
        <v>12.67</v>
      </c>
      <c r="V240" s="1">
        <v>19</v>
      </c>
      <c r="W240" s="1">
        <v>25.33</v>
      </c>
      <c r="X240" s="1">
        <v>31.67</v>
      </c>
      <c r="Y240" s="1">
        <v>38</v>
      </c>
      <c r="Z240" s="1">
        <v>44.33</v>
      </c>
      <c r="AA240" s="1">
        <v>50.67</v>
      </c>
      <c r="AB240" s="1">
        <v>57</v>
      </c>
      <c r="AC240" s="1">
        <v>63.33</v>
      </c>
      <c r="AD240" s="1">
        <v>69.67</v>
      </c>
      <c r="AE240" s="1">
        <v>76</v>
      </c>
      <c r="BG240" s="16"/>
      <c r="BH240" s="1">
        <v>215.9</v>
      </c>
      <c r="BI240" s="1">
        <v>240.8</v>
      </c>
      <c r="BJ240" s="1">
        <v>272.39999999999998</v>
      </c>
      <c r="BK240" s="1">
        <v>306.39999999999998</v>
      </c>
      <c r="BL240" s="1">
        <v>310.5</v>
      </c>
      <c r="BM240" s="1">
        <v>364.9</v>
      </c>
      <c r="BN240" s="1">
        <v>369.4</v>
      </c>
      <c r="BO240" s="1">
        <v>368.2</v>
      </c>
      <c r="BP240" s="1">
        <v>367.7</v>
      </c>
      <c r="BQ240" s="1">
        <v>369</v>
      </c>
      <c r="BR240" s="1">
        <v>368.2</v>
      </c>
      <c r="BS240" s="1">
        <v>367.1</v>
      </c>
      <c r="BT240" s="1">
        <v>366.8</v>
      </c>
      <c r="CV240" s="16"/>
      <c r="CW240" s="1">
        <v>215.4</v>
      </c>
      <c r="CX240" s="1">
        <v>240.5</v>
      </c>
      <c r="CY240" s="1">
        <v>271.8</v>
      </c>
      <c r="CZ240" s="1">
        <v>306</v>
      </c>
      <c r="DA240" s="1">
        <v>310.10000000000002</v>
      </c>
      <c r="DB240" s="1">
        <v>365.7</v>
      </c>
      <c r="DC240" s="1">
        <v>370.1</v>
      </c>
      <c r="DD240" s="1">
        <v>368.7</v>
      </c>
      <c r="DE240" s="1">
        <v>368.2</v>
      </c>
      <c r="DF240" s="1">
        <v>369.5</v>
      </c>
      <c r="DG240" s="1">
        <v>368.6</v>
      </c>
      <c r="DH240" s="1">
        <v>367.6</v>
      </c>
      <c r="DI240" s="1">
        <v>367.5</v>
      </c>
      <c r="EK240" s="16"/>
      <c r="EL240" s="1">
        <v>217.3</v>
      </c>
      <c r="EM240" s="1">
        <v>242.8</v>
      </c>
      <c r="EN240" s="1">
        <v>273.2</v>
      </c>
      <c r="EO240" s="1">
        <v>306.8</v>
      </c>
      <c r="EP240" s="1">
        <v>311</v>
      </c>
      <c r="EQ240" s="1">
        <v>365.3</v>
      </c>
      <c r="ER240" s="1">
        <v>369.8</v>
      </c>
      <c r="ES240" s="1">
        <v>368.5</v>
      </c>
      <c r="ET240" s="1">
        <v>368.2</v>
      </c>
      <c r="EU240" s="1">
        <v>369.8</v>
      </c>
      <c r="EV240" s="1">
        <v>369.3</v>
      </c>
      <c r="EW240" s="1">
        <v>381.6</v>
      </c>
      <c r="EX240" s="1">
        <v>379.9</v>
      </c>
      <c r="FZ240" s="16"/>
      <c r="GA240" s="1">
        <v>213.4</v>
      </c>
      <c r="GB240" s="1">
        <v>239.1</v>
      </c>
      <c r="GC240" s="1">
        <v>270.7</v>
      </c>
      <c r="GD240" s="1">
        <v>305.3</v>
      </c>
      <c r="GE240" s="1">
        <v>309.5</v>
      </c>
      <c r="GF240" s="1">
        <v>364.2</v>
      </c>
      <c r="GG240" s="1">
        <v>372.3</v>
      </c>
      <c r="GH240" s="1">
        <v>400.4</v>
      </c>
      <c r="GI240" s="1">
        <v>398.5</v>
      </c>
      <c r="GJ240" s="1">
        <v>401.7</v>
      </c>
      <c r="GK240" s="1">
        <v>400</v>
      </c>
      <c r="GL240" s="1">
        <v>401.4</v>
      </c>
      <c r="GM240" s="1">
        <v>395.3</v>
      </c>
      <c r="HO240" s="16"/>
      <c r="HP240" s="1">
        <v>342.3</v>
      </c>
      <c r="HQ240" s="1">
        <v>342.9</v>
      </c>
      <c r="HR240" s="1">
        <v>343.4</v>
      </c>
      <c r="HS240" s="1">
        <v>344.1</v>
      </c>
      <c r="HT240" s="1">
        <v>344.3</v>
      </c>
      <c r="HU240" s="1">
        <v>345.3</v>
      </c>
      <c r="HV240" s="1">
        <v>344.3</v>
      </c>
      <c r="HW240" s="1">
        <v>344.1</v>
      </c>
      <c r="HX240" s="1">
        <v>344.2</v>
      </c>
      <c r="HY240" s="1">
        <v>344.3</v>
      </c>
      <c r="HZ240" s="1">
        <v>344.7</v>
      </c>
      <c r="IA240" s="1">
        <v>344.3</v>
      </c>
      <c r="IB240" s="1">
        <v>344.2</v>
      </c>
      <c r="JD240" s="16"/>
      <c r="JE240" s="1">
        <v>211.5</v>
      </c>
      <c r="JF240" s="1">
        <v>211.9</v>
      </c>
      <c r="JG240" s="1">
        <v>207.2</v>
      </c>
      <c r="JH240" s="1">
        <v>204.6</v>
      </c>
      <c r="JI240" s="1">
        <v>202.9</v>
      </c>
      <c r="JJ240" s="1">
        <v>200.6</v>
      </c>
      <c r="JK240" s="1">
        <v>208.4</v>
      </c>
      <c r="JL240" s="1">
        <v>206.8</v>
      </c>
      <c r="JM240" s="1">
        <v>205.6</v>
      </c>
      <c r="JN240" s="1">
        <v>205.6</v>
      </c>
      <c r="JO240" s="1">
        <v>205.9</v>
      </c>
      <c r="JP240" s="1">
        <v>206.7</v>
      </c>
      <c r="JQ240" s="1">
        <v>206.1</v>
      </c>
    </row>
    <row r="241" spans="1:305" x14ac:dyDescent="0.25">
      <c r="A241" s="16" t="s">
        <v>231</v>
      </c>
      <c r="B241" s="1" t="s">
        <v>224</v>
      </c>
      <c r="C241" s="1" t="s">
        <v>130</v>
      </c>
      <c r="D241" s="1">
        <v>2</v>
      </c>
      <c r="E241" s="1">
        <v>0.4</v>
      </c>
      <c r="F241" s="1">
        <v>22</v>
      </c>
      <c r="G241" s="1" t="s">
        <v>145</v>
      </c>
      <c r="H241" s="1" t="s">
        <v>131</v>
      </c>
      <c r="J241" s="1">
        <v>2</v>
      </c>
      <c r="K241" s="16">
        <v>76</v>
      </c>
      <c r="L241" s="5">
        <v>45091</v>
      </c>
      <c r="M241" s="35">
        <v>1.7</v>
      </c>
      <c r="N241" s="35">
        <v>23</v>
      </c>
      <c r="R241" s="16"/>
      <c r="S241" s="29">
        <v>0</v>
      </c>
      <c r="T241" s="1">
        <v>6.33</v>
      </c>
      <c r="U241" s="1">
        <v>12.67</v>
      </c>
      <c r="V241" s="1">
        <v>19</v>
      </c>
      <c r="W241" s="1">
        <v>25.33</v>
      </c>
      <c r="X241" s="1">
        <v>31.67</v>
      </c>
      <c r="Y241" s="1">
        <v>38</v>
      </c>
      <c r="Z241" s="1">
        <v>44.33</v>
      </c>
      <c r="AA241" s="1">
        <v>50.67</v>
      </c>
      <c r="AB241" s="1">
        <v>57</v>
      </c>
      <c r="AC241" s="1">
        <v>63.33</v>
      </c>
      <c r="AD241" s="1">
        <v>69.67</v>
      </c>
      <c r="AE241" s="1">
        <v>76</v>
      </c>
      <c r="BG241" s="16"/>
      <c r="BH241" s="1">
        <v>222.4</v>
      </c>
      <c r="BI241" s="1">
        <v>238.9</v>
      </c>
      <c r="BJ241" s="1">
        <v>254.4</v>
      </c>
      <c r="BK241" s="1">
        <v>301</v>
      </c>
      <c r="BL241" s="1">
        <v>308.89999999999998</v>
      </c>
      <c r="BM241" s="1">
        <v>328.9</v>
      </c>
      <c r="BN241" s="1">
        <v>337.1</v>
      </c>
      <c r="BO241" s="1">
        <v>336.1</v>
      </c>
      <c r="BP241" s="1">
        <v>341.4</v>
      </c>
      <c r="BQ241" s="1">
        <v>343.8</v>
      </c>
      <c r="BR241" s="1">
        <v>346</v>
      </c>
      <c r="BS241" s="1">
        <v>346.2</v>
      </c>
      <c r="BT241" s="1">
        <v>348.1</v>
      </c>
      <c r="CV241" s="16"/>
      <c r="CW241" s="1">
        <v>221.1</v>
      </c>
      <c r="CX241" s="1">
        <v>237.8</v>
      </c>
      <c r="CY241" s="1">
        <v>253.3</v>
      </c>
      <c r="CZ241" s="1">
        <v>300.3</v>
      </c>
      <c r="DA241" s="1">
        <v>308.3</v>
      </c>
      <c r="DB241" s="1">
        <v>328.6</v>
      </c>
      <c r="DC241" s="1">
        <v>337</v>
      </c>
      <c r="DD241" s="1">
        <v>336</v>
      </c>
      <c r="DE241" s="1">
        <v>341.6</v>
      </c>
      <c r="DF241" s="1">
        <v>344</v>
      </c>
      <c r="DG241" s="1">
        <v>346.4</v>
      </c>
      <c r="DH241" s="1">
        <v>346.6</v>
      </c>
      <c r="DI241" s="1">
        <v>348.6</v>
      </c>
      <c r="EK241" s="16"/>
      <c r="EL241" s="1">
        <v>223.8</v>
      </c>
      <c r="EM241" s="1">
        <v>240.8</v>
      </c>
      <c r="EN241" s="1">
        <v>255.9</v>
      </c>
      <c r="EO241" s="1">
        <v>302.8</v>
      </c>
      <c r="EP241" s="1">
        <v>310.60000000000002</v>
      </c>
      <c r="EQ241" s="1">
        <v>330.7</v>
      </c>
      <c r="ER241" s="1">
        <v>338.7</v>
      </c>
      <c r="ES241" s="1">
        <v>337.8</v>
      </c>
      <c r="ET241" s="1">
        <v>343.3</v>
      </c>
      <c r="EU241" s="1">
        <v>345.6</v>
      </c>
      <c r="EV241" s="1">
        <v>348</v>
      </c>
      <c r="EW241" s="1">
        <v>348.2</v>
      </c>
      <c r="EX241" s="1">
        <v>350.3</v>
      </c>
      <c r="FZ241" s="16"/>
      <c r="GA241" s="1">
        <v>220.8</v>
      </c>
      <c r="GB241" s="1">
        <v>237.8</v>
      </c>
      <c r="GC241" s="1">
        <v>253.5</v>
      </c>
      <c r="GD241" s="1">
        <v>301</v>
      </c>
      <c r="GE241" s="1">
        <v>309</v>
      </c>
      <c r="GF241" s="1">
        <v>329.4</v>
      </c>
      <c r="GG241" s="1">
        <v>338.6</v>
      </c>
      <c r="GH241" s="1">
        <v>339.9</v>
      </c>
      <c r="GI241" s="1">
        <v>378.2</v>
      </c>
      <c r="GJ241" s="1">
        <v>417.5</v>
      </c>
      <c r="GK241" s="1">
        <v>418</v>
      </c>
      <c r="GL241" s="1">
        <v>421.8</v>
      </c>
      <c r="GM241" s="1">
        <v>428.7</v>
      </c>
      <c r="HO241" s="16"/>
      <c r="HP241" s="1">
        <v>344</v>
      </c>
      <c r="HQ241" s="1">
        <v>344</v>
      </c>
      <c r="HR241" s="1">
        <v>344</v>
      </c>
      <c r="HS241" s="1">
        <v>344</v>
      </c>
      <c r="HT241" s="1">
        <v>344.1</v>
      </c>
      <c r="HU241" s="1">
        <v>344.1</v>
      </c>
      <c r="HV241" s="1">
        <v>344.1</v>
      </c>
      <c r="HW241" s="1">
        <v>344.1</v>
      </c>
      <c r="HX241" s="1">
        <v>344</v>
      </c>
      <c r="HY241" s="1">
        <v>344</v>
      </c>
      <c r="HZ241" s="1">
        <v>344.1</v>
      </c>
      <c r="IA241" s="1">
        <v>344</v>
      </c>
      <c r="IB241" s="1">
        <v>344.1</v>
      </c>
      <c r="JD241" s="16"/>
      <c r="JE241" s="1">
        <v>219.9</v>
      </c>
      <c r="JF241" s="1">
        <v>211.2</v>
      </c>
      <c r="JG241" s="1">
        <v>210.9</v>
      </c>
      <c r="JH241" s="1">
        <v>205.7</v>
      </c>
      <c r="JI241" s="1">
        <v>207.1</v>
      </c>
      <c r="JJ241" s="1">
        <v>204.9</v>
      </c>
      <c r="JK241" s="1">
        <v>207.6</v>
      </c>
      <c r="JL241" s="1">
        <v>205.1</v>
      </c>
      <c r="JM241" s="1">
        <v>205.7</v>
      </c>
      <c r="JN241" s="1">
        <v>205.6</v>
      </c>
      <c r="JO241" s="1">
        <v>206.8</v>
      </c>
      <c r="JP241" s="1">
        <v>207.9</v>
      </c>
      <c r="JQ241" s="1">
        <v>202.2</v>
      </c>
    </row>
    <row r="242" spans="1:305" x14ac:dyDescent="0.25">
      <c r="A242" s="16" t="s">
        <v>232</v>
      </c>
      <c r="B242" s="1" t="s">
        <v>224</v>
      </c>
      <c r="C242" s="1" t="s">
        <v>130</v>
      </c>
      <c r="D242" s="1">
        <v>2</v>
      </c>
      <c r="E242" s="1">
        <v>0.4</v>
      </c>
      <c r="F242" s="1">
        <v>27</v>
      </c>
      <c r="G242" s="1" t="s">
        <v>144</v>
      </c>
      <c r="H242" s="1" t="s">
        <v>131</v>
      </c>
      <c r="J242" s="1">
        <v>1</v>
      </c>
      <c r="K242" s="16">
        <v>76</v>
      </c>
      <c r="L242" s="5">
        <v>45082</v>
      </c>
      <c r="M242" s="35">
        <v>1.75</v>
      </c>
      <c r="N242" s="35">
        <v>28</v>
      </c>
      <c r="R242" s="16"/>
      <c r="S242" s="29">
        <v>0</v>
      </c>
      <c r="T242" s="1">
        <v>6.33</v>
      </c>
      <c r="U242" s="1">
        <v>12.67</v>
      </c>
      <c r="V242" s="1">
        <v>19</v>
      </c>
      <c r="W242" s="1">
        <v>25.33</v>
      </c>
      <c r="X242" s="1">
        <v>31.67</v>
      </c>
      <c r="Y242" s="1">
        <v>38</v>
      </c>
      <c r="Z242" s="1">
        <v>44.33</v>
      </c>
      <c r="AA242" s="1">
        <v>50.67</v>
      </c>
      <c r="AB242" s="1">
        <v>57</v>
      </c>
      <c r="AC242" s="1">
        <v>63.33</v>
      </c>
      <c r="AD242" s="1">
        <v>69.67</v>
      </c>
      <c r="AE242" s="1">
        <v>76</v>
      </c>
      <c r="BG242" s="16"/>
      <c r="BH242" s="1">
        <v>268.39999999999998</v>
      </c>
      <c r="BI242" s="1">
        <v>275.5</v>
      </c>
      <c r="BJ242" s="1">
        <v>303.5</v>
      </c>
      <c r="BK242" s="1">
        <v>327.2</v>
      </c>
      <c r="BL242" s="1">
        <v>324.10000000000002</v>
      </c>
      <c r="BM242" s="1">
        <v>325.2</v>
      </c>
      <c r="BN242" s="1">
        <v>331.7</v>
      </c>
      <c r="BO242" s="1">
        <v>341.2</v>
      </c>
      <c r="BP242" s="1">
        <v>343.8</v>
      </c>
      <c r="BQ242" s="1">
        <v>347.3</v>
      </c>
      <c r="BR242" s="1">
        <v>350.5</v>
      </c>
      <c r="BS242" s="1">
        <v>355.3</v>
      </c>
      <c r="BT242" s="1">
        <v>355.7</v>
      </c>
      <c r="CV242" s="16"/>
      <c r="CW242" s="1">
        <v>268.60000000000002</v>
      </c>
      <c r="CX242" s="1">
        <v>276</v>
      </c>
      <c r="CY242" s="1">
        <v>304.39999999999998</v>
      </c>
      <c r="CZ242" s="1">
        <v>328.3</v>
      </c>
      <c r="DA242" s="1">
        <v>325.10000000000002</v>
      </c>
      <c r="DB242" s="1">
        <v>326.2</v>
      </c>
      <c r="DC242" s="1">
        <v>332.7</v>
      </c>
      <c r="DD242" s="1">
        <v>342.3</v>
      </c>
      <c r="DE242" s="1">
        <v>345.1</v>
      </c>
      <c r="DF242" s="1">
        <v>348.5</v>
      </c>
      <c r="DG242" s="1">
        <v>351.5</v>
      </c>
      <c r="DH242" s="1">
        <v>356.3</v>
      </c>
      <c r="DI242" s="1">
        <v>356.7</v>
      </c>
      <c r="EK242" s="16"/>
      <c r="EL242" s="1">
        <v>264.7</v>
      </c>
      <c r="EM242" s="1">
        <v>272.3</v>
      </c>
      <c r="EN242" s="1">
        <v>300.8</v>
      </c>
      <c r="EO242" s="1">
        <v>324.7</v>
      </c>
      <c r="EP242" s="1">
        <v>321.5</v>
      </c>
      <c r="EQ242" s="1">
        <v>322.5</v>
      </c>
      <c r="ER242" s="1">
        <v>329.2</v>
      </c>
      <c r="ES242" s="1">
        <v>338.9</v>
      </c>
      <c r="ET242" s="1">
        <v>341.7</v>
      </c>
      <c r="EU242" s="1">
        <v>345.2</v>
      </c>
      <c r="EV242" s="1">
        <v>348.5</v>
      </c>
      <c r="EW242" s="1">
        <v>353.3</v>
      </c>
      <c r="EX242" s="1">
        <v>353.9</v>
      </c>
      <c r="FZ242" s="16"/>
      <c r="GA242" s="1">
        <v>264.2</v>
      </c>
      <c r="GB242" s="1">
        <v>271.5</v>
      </c>
      <c r="GC242" s="1">
        <v>300.39999999999998</v>
      </c>
      <c r="GD242" s="1">
        <v>324.7</v>
      </c>
      <c r="GE242" s="1">
        <v>321.60000000000002</v>
      </c>
      <c r="GF242" s="1">
        <v>322.8</v>
      </c>
      <c r="GG242" s="1">
        <v>330.6</v>
      </c>
      <c r="GH242" s="1">
        <v>340.5</v>
      </c>
      <c r="GI242" s="1">
        <v>357.3</v>
      </c>
      <c r="GJ242" s="1">
        <v>357.3</v>
      </c>
      <c r="GK242" s="1">
        <v>345.3</v>
      </c>
      <c r="GL242" s="1">
        <v>355.7</v>
      </c>
      <c r="GM242" s="1">
        <v>357.1</v>
      </c>
      <c r="HO242" s="16"/>
      <c r="HP242" s="1">
        <v>344.9</v>
      </c>
      <c r="HQ242" s="1">
        <v>344.8</v>
      </c>
      <c r="HR242" s="1">
        <v>344.9</v>
      </c>
      <c r="HS242" s="1">
        <v>345</v>
      </c>
      <c r="HT242" s="1">
        <v>344</v>
      </c>
      <c r="HU242" s="1">
        <v>344</v>
      </c>
      <c r="HV242" s="1">
        <v>344</v>
      </c>
      <c r="HW242" s="1">
        <v>344</v>
      </c>
      <c r="HX242" s="1">
        <v>344</v>
      </c>
      <c r="HY242" s="1">
        <v>344</v>
      </c>
      <c r="HZ242" s="1">
        <v>344</v>
      </c>
      <c r="IA242" s="1">
        <v>344</v>
      </c>
      <c r="IB242" s="1">
        <v>344</v>
      </c>
      <c r="JD242" s="16"/>
      <c r="JE242" s="1">
        <v>258.39999999999998</v>
      </c>
      <c r="JF242" s="1">
        <v>258.5</v>
      </c>
      <c r="JG242" s="1">
        <v>256</v>
      </c>
      <c r="JH242" s="1">
        <v>249</v>
      </c>
      <c r="JI242" s="1">
        <v>248.7</v>
      </c>
      <c r="JJ242" s="1">
        <v>248.2</v>
      </c>
      <c r="JK242" s="1">
        <v>247.9</v>
      </c>
      <c r="JL242" s="1">
        <v>247.2</v>
      </c>
      <c r="JM242" s="1">
        <v>245.6</v>
      </c>
      <c r="JN242" s="1">
        <v>246.1</v>
      </c>
      <c r="JO242" s="1">
        <v>245.6</v>
      </c>
      <c r="JP242" s="1">
        <v>246</v>
      </c>
      <c r="JQ242" s="1">
        <v>245.8</v>
      </c>
    </row>
    <row r="243" spans="1:305" x14ac:dyDescent="0.25">
      <c r="A243" s="16" t="s">
        <v>233</v>
      </c>
      <c r="B243" s="1" t="s">
        <v>224</v>
      </c>
      <c r="C243" s="1" t="s">
        <v>130</v>
      </c>
      <c r="D243" s="1">
        <v>2</v>
      </c>
      <c r="E243" s="1">
        <v>0.4</v>
      </c>
      <c r="F243" s="1">
        <v>27</v>
      </c>
      <c r="G243" s="1" t="s">
        <v>144</v>
      </c>
      <c r="H243" s="1" t="s">
        <v>131</v>
      </c>
      <c r="J243" s="1">
        <v>2</v>
      </c>
      <c r="K243" s="16">
        <v>76</v>
      </c>
      <c r="L243" s="5">
        <v>45083</v>
      </c>
      <c r="M243" s="35">
        <v>1.25</v>
      </c>
      <c r="N243" s="35">
        <v>29</v>
      </c>
      <c r="R243" s="16"/>
      <c r="S243" s="29">
        <v>0</v>
      </c>
      <c r="T243" s="1">
        <v>6.33</v>
      </c>
      <c r="U243" s="1">
        <v>12.67</v>
      </c>
      <c r="V243" s="1">
        <v>19</v>
      </c>
      <c r="W243" s="1">
        <v>25.33</v>
      </c>
      <c r="X243" s="1">
        <v>31.67</v>
      </c>
      <c r="Y243" s="1">
        <v>38</v>
      </c>
      <c r="Z243" s="1">
        <v>44.33</v>
      </c>
      <c r="AA243" s="1">
        <v>50.67</v>
      </c>
      <c r="AB243" s="1">
        <v>57</v>
      </c>
      <c r="AC243" s="1">
        <v>63.33</v>
      </c>
      <c r="AD243" s="1">
        <v>69.67</v>
      </c>
      <c r="AE243" s="1">
        <v>76</v>
      </c>
      <c r="BG243" s="16"/>
      <c r="BH243" s="1">
        <v>268.2</v>
      </c>
      <c r="BI243" s="1">
        <v>279.8</v>
      </c>
      <c r="BJ243" s="1">
        <v>293.2</v>
      </c>
      <c r="BK243" s="1">
        <v>319.89999999999998</v>
      </c>
      <c r="BL243" s="1">
        <v>329.7</v>
      </c>
      <c r="BM243" s="1">
        <v>332.3</v>
      </c>
      <c r="BN243" s="1">
        <v>332.2</v>
      </c>
      <c r="BO243" s="1">
        <v>334</v>
      </c>
      <c r="BP243" s="1">
        <v>338.4</v>
      </c>
      <c r="BQ243" s="1">
        <v>338.6</v>
      </c>
      <c r="BR243" s="1">
        <v>343.2</v>
      </c>
      <c r="BS243" s="1">
        <v>359.9</v>
      </c>
      <c r="BT243" s="1">
        <v>361.8</v>
      </c>
      <c r="CV243" s="16"/>
      <c r="CW243" s="1">
        <v>268.7</v>
      </c>
      <c r="CX243" s="1">
        <v>280.8</v>
      </c>
      <c r="CY243" s="1">
        <v>294.3</v>
      </c>
      <c r="CZ243" s="1">
        <v>321.2</v>
      </c>
      <c r="DA243" s="1">
        <v>331</v>
      </c>
      <c r="DB243" s="1">
        <v>333.7</v>
      </c>
      <c r="DC243" s="1">
        <v>333.7</v>
      </c>
      <c r="DD243" s="1">
        <v>335.3</v>
      </c>
      <c r="DE243" s="1">
        <v>339.9</v>
      </c>
      <c r="DF243" s="1">
        <v>340.1</v>
      </c>
      <c r="DG243" s="1">
        <v>344.8</v>
      </c>
      <c r="DH243" s="1">
        <v>361.2</v>
      </c>
      <c r="DI243" s="1">
        <v>363</v>
      </c>
      <c r="EK243" s="16"/>
      <c r="EL243" s="1">
        <v>265.2</v>
      </c>
      <c r="EM243" s="1">
        <v>276.39999999999998</v>
      </c>
      <c r="EN243" s="1">
        <v>289.8</v>
      </c>
      <c r="EO243" s="1">
        <v>316.7</v>
      </c>
      <c r="EP243" s="1">
        <v>326.8</v>
      </c>
      <c r="EQ243" s="1">
        <v>329.6</v>
      </c>
      <c r="ER243" s="1">
        <v>329.6</v>
      </c>
      <c r="ES243" s="1">
        <v>331.6</v>
      </c>
      <c r="ET243" s="1">
        <v>336.1</v>
      </c>
      <c r="EU243" s="1">
        <v>336.3</v>
      </c>
      <c r="EV243" s="1">
        <v>341.1</v>
      </c>
      <c r="EW243" s="1">
        <v>357.8</v>
      </c>
      <c r="EX243" s="1">
        <v>359.7</v>
      </c>
      <c r="FZ243" s="16"/>
      <c r="GA243" s="1">
        <v>264.39999999999998</v>
      </c>
      <c r="GB243" s="1">
        <v>276.39999999999998</v>
      </c>
      <c r="GC243" s="1">
        <v>290.10000000000002</v>
      </c>
      <c r="GD243" s="1">
        <v>317.2</v>
      </c>
      <c r="GE243" s="1">
        <v>327.3</v>
      </c>
      <c r="GF243" s="1">
        <v>330.2</v>
      </c>
      <c r="GG243" s="1">
        <v>330.2</v>
      </c>
      <c r="GH243" s="1">
        <v>331.9</v>
      </c>
      <c r="GI243" s="1">
        <v>336.6</v>
      </c>
      <c r="GJ243" s="1">
        <v>337.4</v>
      </c>
      <c r="GK243" s="1">
        <v>342.7</v>
      </c>
      <c r="GL243" s="1">
        <v>364.5</v>
      </c>
      <c r="GM243" s="1">
        <v>373.8</v>
      </c>
      <c r="HO243" s="16"/>
      <c r="HP243" s="1">
        <v>342.5</v>
      </c>
      <c r="HQ243" s="1">
        <v>343.5</v>
      </c>
      <c r="HR243" s="1">
        <v>344.1</v>
      </c>
      <c r="HS243" s="1">
        <v>344.3</v>
      </c>
      <c r="HT243" s="1">
        <v>344.1</v>
      </c>
      <c r="HU243" s="1">
        <v>343.7</v>
      </c>
      <c r="HV243" s="1">
        <v>343.3</v>
      </c>
      <c r="HW243" s="1">
        <v>343.2</v>
      </c>
      <c r="HX243" s="1">
        <v>343.3</v>
      </c>
      <c r="HY243" s="1">
        <v>343.2</v>
      </c>
      <c r="HZ243" s="1">
        <v>343.2</v>
      </c>
      <c r="IA243" s="1">
        <v>343.2</v>
      </c>
      <c r="IB243" s="1">
        <v>343.1</v>
      </c>
      <c r="JD243" s="16"/>
      <c r="JE243" s="1">
        <v>258.89999999999998</v>
      </c>
      <c r="JF243" s="1">
        <v>261.39999999999998</v>
      </c>
      <c r="JG243" s="1">
        <v>269.10000000000002</v>
      </c>
      <c r="JH243" s="1">
        <v>267.5</v>
      </c>
      <c r="JI243" s="1">
        <v>266</v>
      </c>
      <c r="JJ243" s="1">
        <v>265.7</v>
      </c>
      <c r="JK243" s="1">
        <v>265.8</v>
      </c>
      <c r="JL243" s="1">
        <v>266.60000000000002</v>
      </c>
      <c r="JM243" s="1">
        <v>266.60000000000002</v>
      </c>
      <c r="JN243" s="1">
        <v>266.2</v>
      </c>
      <c r="JO243" s="1">
        <v>265.5</v>
      </c>
      <c r="JP243" s="1">
        <v>265.60000000000002</v>
      </c>
      <c r="JQ243" s="1">
        <v>265.8</v>
      </c>
    </row>
    <row r="244" spans="1:305" x14ac:dyDescent="0.25">
      <c r="A244" s="16" t="s">
        <v>234</v>
      </c>
      <c r="B244" s="1" t="s">
        <v>224</v>
      </c>
      <c r="C244" s="1" t="s">
        <v>130</v>
      </c>
      <c r="D244" s="1">
        <v>2</v>
      </c>
      <c r="E244" s="1">
        <v>0.4</v>
      </c>
      <c r="F244" s="1">
        <v>27</v>
      </c>
      <c r="G244" s="1" t="s">
        <v>145</v>
      </c>
      <c r="H244" s="1" t="s">
        <v>131</v>
      </c>
      <c r="J244" s="1">
        <v>1</v>
      </c>
      <c r="K244" s="16">
        <v>76</v>
      </c>
      <c r="L244" s="5">
        <v>45082</v>
      </c>
      <c r="M244" s="35">
        <v>2.23</v>
      </c>
      <c r="N244" s="35">
        <v>27</v>
      </c>
      <c r="R244" s="16"/>
      <c r="S244" s="29">
        <v>0</v>
      </c>
      <c r="T244" s="1">
        <v>6.33</v>
      </c>
      <c r="U244" s="1">
        <v>12.67</v>
      </c>
      <c r="V244" s="1">
        <v>19</v>
      </c>
      <c r="W244" s="1">
        <v>25.33</v>
      </c>
      <c r="X244" s="1">
        <v>31.67</v>
      </c>
      <c r="Y244" s="1">
        <v>38</v>
      </c>
      <c r="Z244" s="1">
        <v>44.33</v>
      </c>
      <c r="AA244" s="1">
        <v>50.67</v>
      </c>
      <c r="AB244" s="1">
        <v>57</v>
      </c>
      <c r="AC244" s="1">
        <v>63.33</v>
      </c>
      <c r="AD244" s="1">
        <v>69.67</v>
      </c>
      <c r="AE244" s="1">
        <v>76</v>
      </c>
      <c r="BG244" s="16"/>
      <c r="BH244" s="1">
        <v>264.3</v>
      </c>
      <c r="BI244" s="1">
        <v>280.7</v>
      </c>
      <c r="BJ244" s="1">
        <v>292.89999999999998</v>
      </c>
      <c r="BK244" s="1">
        <v>328.7</v>
      </c>
      <c r="BL244" s="1">
        <v>341.5</v>
      </c>
      <c r="BM244" s="1">
        <v>379.5</v>
      </c>
      <c r="BN244" s="1">
        <v>388.9</v>
      </c>
      <c r="BO244" s="1">
        <v>405.2</v>
      </c>
      <c r="BP244" s="1">
        <v>409.3</v>
      </c>
      <c r="BQ244" s="1">
        <v>412.4</v>
      </c>
      <c r="BR244" s="1">
        <v>414.4</v>
      </c>
      <c r="BS244" s="1">
        <v>416.7</v>
      </c>
      <c r="BT244" s="1">
        <v>416.5</v>
      </c>
      <c r="CV244" s="16"/>
      <c r="CW244" s="1">
        <v>264.39999999999998</v>
      </c>
      <c r="CX244" s="1">
        <v>281.2</v>
      </c>
      <c r="CY244" s="1">
        <v>293.60000000000002</v>
      </c>
      <c r="CZ244" s="1">
        <v>329.7</v>
      </c>
      <c r="DA244" s="1">
        <v>342.7</v>
      </c>
      <c r="DB244" s="1">
        <v>380.2</v>
      </c>
      <c r="DC244" s="1">
        <v>389.7</v>
      </c>
      <c r="DD244" s="1">
        <v>406</v>
      </c>
      <c r="DE244" s="1">
        <v>410.1</v>
      </c>
      <c r="DF244" s="1">
        <v>413.2</v>
      </c>
      <c r="DG244" s="1">
        <v>415.1</v>
      </c>
      <c r="DH244" s="1">
        <v>417.3</v>
      </c>
      <c r="DI244" s="1">
        <v>417.1</v>
      </c>
      <c r="EK244" s="16"/>
      <c r="EL244" s="1">
        <v>261.2</v>
      </c>
      <c r="EM244" s="1">
        <v>278</v>
      </c>
      <c r="EN244" s="1">
        <v>289.8</v>
      </c>
      <c r="EO244" s="1">
        <v>325.5</v>
      </c>
      <c r="EP244" s="1">
        <v>338.8</v>
      </c>
      <c r="EQ244" s="1">
        <v>377</v>
      </c>
      <c r="ER244" s="1">
        <v>386.6</v>
      </c>
      <c r="ES244" s="1">
        <v>402.8</v>
      </c>
      <c r="ET244" s="1">
        <v>407.1</v>
      </c>
      <c r="EU244" s="1">
        <v>410.3</v>
      </c>
      <c r="EV244" s="1">
        <v>412.8</v>
      </c>
      <c r="EW244" s="1">
        <v>416.2</v>
      </c>
      <c r="EX244" s="1">
        <v>434.5</v>
      </c>
      <c r="FZ244" s="16"/>
      <c r="GA244" s="1">
        <v>260.39999999999998</v>
      </c>
      <c r="GB244" s="1">
        <v>277.2</v>
      </c>
      <c r="GC244" s="1">
        <v>289.89999999999998</v>
      </c>
      <c r="GD244" s="1">
        <v>326.39999999999998</v>
      </c>
      <c r="GE244" s="1">
        <v>339.6</v>
      </c>
      <c r="GF244" s="1">
        <v>378.1</v>
      </c>
      <c r="GG244" s="1">
        <v>391.1</v>
      </c>
      <c r="GH244" s="1">
        <v>412.8</v>
      </c>
      <c r="GI244" s="1">
        <v>425</v>
      </c>
      <c r="GJ244" s="1">
        <v>438.5</v>
      </c>
      <c r="GK244" s="1">
        <v>439.2</v>
      </c>
      <c r="GL244" s="1">
        <v>437.4</v>
      </c>
      <c r="GM244" s="1">
        <v>452.9</v>
      </c>
      <c r="HO244" s="16"/>
      <c r="HP244" s="1">
        <v>342</v>
      </c>
      <c r="HQ244" s="1">
        <v>342.1</v>
      </c>
      <c r="HR244" s="1">
        <v>343</v>
      </c>
      <c r="HS244" s="1">
        <v>343.3</v>
      </c>
      <c r="HT244" s="1">
        <v>343.3</v>
      </c>
      <c r="HU244" s="1">
        <v>346.3</v>
      </c>
      <c r="HV244" s="1">
        <v>346.5</v>
      </c>
      <c r="HW244" s="1">
        <v>346.4</v>
      </c>
      <c r="HX244" s="1">
        <v>349.6</v>
      </c>
      <c r="HY244" s="1">
        <v>350.9</v>
      </c>
      <c r="HZ244" s="1">
        <v>351.1</v>
      </c>
      <c r="IA244" s="1">
        <v>350</v>
      </c>
      <c r="IB244" s="1">
        <v>349.5</v>
      </c>
      <c r="JD244" s="16"/>
      <c r="JE244" s="1">
        <v>254.9</v>
      </c>
      <c r="JF244" s="1">
        <v>253.3</v>
      </c>
      <c r="JG244" s="1">
        <v>252.3</v>
      </c>
      <c r="JH244" s="1">
        <v>245</v>
      </c>
      <c r="JI244" s="1">
        <v>248.8</v>
      </c>
      <c r="JJ244" s="1">
        <v>242.8</v>
      </c>
      <c r="JK244" s="1">
        <v>241.7</v>
      </c>
      <c r="JL244" s="1">
        <v>242</v>
      </c>
      <c r="JM244" s="1">
        <v>243.9</v>
      </c>
      <c r="JN244" s="1">
        <v>245.4</v>
      </c>
      <c r="JO244" s="1">
        <v>245</v>
      </c>
      <c r="JP244" s="1">
        <v>244.6</v>
      </c>
      <c r="JQ244" s="1">
        <v>244.7</v>
      </c>
    </row>
    <row r="245" spans="1:305" x14ac:dyDescent="0.25">
      <c r="A245" s="16" t="s">
        <v>235</v>
      </c>
      <c r="B245" s="1" t="s">
        <v>224</v>
      </c>
      <c r="C245" s="1" t="s">
        <v>130</v>
      </c>
      <c r="D245" s="1">
        <v>2</v>
      </c>
      <c r="E245" s="1">
        <v>0.4</v>
      </c>
      <c r="F245" s="1">
        <v>27</v>
      </c>
      <c r="G245" s="1" t="s">
        <v>145</v>
      </c>
      <c r="H245" s="1" t="s">
        <v>131</v>
      </c>
      <c r="J245" s="1">
        <v>2</v>
      </c>
      <c r="K245" s="16">
        <v>76</v>
      </c>
      <c r="L245" s="5">
        <v>45083</v>
      </c>
      <c r="M245" s="35">
        <v>1.8</v>
      </c>
      <c r="N245" s="35">
        <v>29</v>
      </c>
      <c r="R245" s="16"/>
      <c r="S245" s="29">
        <v>0</v>
      </c>
      <c r="T245" s="1">
        <v>6.33</v>
      </c>
      <c r="U245" s="1">
        <v>12.67</v>
      </c>
      <c r="V245" s="1">
        <v>19</v>
      </c>
      <c r="W245" s="1">
        <v>25.33</v>
      </c>
      <c r="X245" s="1">
        <v>31.67</v>
      </c>
      <c r="Y245" s="1">
        <v>38</v>
      </c>
      <c r="Z245" s="1">
        <v>44.33</v>
      </c>
      <c r="AA245" s="1">
        <v>50.67</v>
      </c>
      <c r="AB245" s="1">
        <v>57</v>
      </c>
      <c r="AC245" s="1">
        <v>63.33</v>
      </c>
      <c r="AD245" s="1">
        <v>69.67</v>
      </c>
      <c r="AE245" s="1">
        <v>76</v>
      </c>
      <c r="BG245" s="16"/>
      <c r="BH245" s="1">
        <v>273.10000000000002</v>
      </c>
      <c r="BI245" s="1">
        <v>278.7</v>
      </c>
      <c r="BJ245" s="1">
        <v>304.39999999999998</v>
      </c>
      <c r="BK245" s="1">
        <v>354.9</v>
      </c>
      <c r="BL245" s="1">
        <v>364.7</v>
      </c>
      <c r="BM245" s="1">
        <v>390.6</v>
      </c>
      <c r="BN245" s="1">
        <v>392.7</v>
      </c>
      <c r="BO245" s="1">
        <v>398.9</v>
      </c>
      <c r="BP245" s="1">
        <v>398.9</v>
      </c>
      <c r="BQ245" s="1">
        <v>400.1</v>
      </c>
      <c r="BR245" s="1">
        <v>400.3</v>
      </c>
      <c r="BS245" s="1">
        <v>399.2</v>
      </c>
      <c r="BT245" s="1">
        <v>399.9</v>
      </c>
      <c r="CV245" s="16"/>
      <c r="CW245" s="1">
        <v>273.5</v>
      </c>
      <c r="CX245" s="1">
        <v>279.39999999999998</v>
      </c>
      <c r="CY245" s="1">
        <v>305.5</v>
      </c>
      <c r="CZ245" s="1">
        <v>356.1</v>
      </c>
      <c r="DA245" s="1">
        <v>365.7</v>
      </c>
      <c r="DB245" s="1">
        <v>391.5</v>
      </c>
      <c r="DC245" s="1">
        <v>393.6</v>
      </c>
      <c r="DD245" s="1">
        <v>399.8</v>
      </c>
      <c r="DE245" s="1">
        <v>399.7</v>
      </c>
      <c r="DF245" s="1">
        <v>400.9</v>
      </c>
      <c r="DG245" s="1">
        <v>401.1</v>
      </c>
      <c r="DH245" s="1">
        <v>400.1</v>
      </c>
      <c r="DI245" s="1">
        <v>400.8</v>
      </c>
      <c r="EK245" s="16"/>
      <c r="EL245" s="1">
        <v>270.89999999999998</v>
      </c>
      <c r="EM245" s="1">
        <v>276.10000000000002</v>
      </c>
      <c r="EN245" s="1">
        <v>301.7</v>
      </c>
      <c r="EO245" s="1">
        <v>352.8</v>
      </c>
      <c r="EP245" s="1">
        <v>362.6</v>
      </c>
      <c r="EQ245" s="1">
        <v>388.6</v>
      </c>
      <c r="ER245" s="1">
        <v>390.6</v>
      </c>
      <c r="ES245" s="1">
        <v>396.9</v>
      </c>
      <c r="ET245" s="1">
        <v>396.9</v>
      </c>
      <c r="EU245" s="1">
        <v>398.1</v>
      </c>
      <c r="EV245" s="1">
        <v>398.4</v>
      </c>
      <c r="EW245" s="1">
        <v>397.3</v>
      </c>
      <c r="EX245" s="1">
        <v>398.1</v>
      </c>
      <c r="FZ245" s="16"/>
      <c r="GA245" s="1">
        <v>269</v>
      </c>
      <c r="GB245" s="1">
        <v>274.89999999999998</v>
      </c>
      <c r="GC245" s="1">
        <v>301.2</v>
      </c>
      <c r="GD245" s="1">
        <v>352.6</v>
      </c>
      <c r="GE245" s="1">
        <v>362.5</v>
      </c>
      <c r="GF245" s="1">
        <v>389.2</v>
      </c>
      <c r="GG245" s="1">
        <v>392</v>
      </c>
      <c r="GH245" s="1">
        <v>413.2</v>
      </c>
      <c r="GI245" s="1">
        <v>428.7</v>
      </c>
      <c r="GJ245" s="1">
        <v>402.2</v>
      </c>
      <c r="GK245" s="1">
        <v>398.6</v>
      </c>
      <c r="GL245" s="1">
        <v>405.7</v>
      </c>
      <c r="GM245" s="1">
        <v>412.4</v>
      </c>
      <c r="HO245" s="16"/>
      <c r="HP245" s="1">
        <v>343.1</v>
      </c>
      <c r="HQ245" s="1">
        <v>343.1</v>
      </c>
      <c r="HR245" s="1">
        <v>344</v>
      </c>
      <c r="HS245" s="1">
        <v>347.3</v>
      </c>
      <c r="HT245" s="1">
        <v>345.7</v>
      </c>
      <c r="HU245" s="1">
        <v>346.3</v>
      </c>
      <c r="HV245" s="1">
        <v>346.4</v>
      </c>
      <c r="HW245" s="1">
        <v>346.1</v>
      </c>
      <c r="HX245" s="1">
        <v>346</v>
      </c>
      <c r="HY245" s="1">
        <v>346</v>
      </c>
      <c r="HZ245" s="1">
        <v>346.1</v>
      </c>
      <c r="IA245" s="1">
        <v>345.9</v>
      </c>
      <c r="IB245" s="1">
        <v>345.9</v>
      </c>
      <c r="JD245" s="16"/>
      <c r="JE245" s="1">
        <v>262.5</v>
      </c>
      <c r="JF245" s="1">
        <v>260.8</v>
      </c>
      <c r="JG245" s="1">
        <v>259.89999999999998</v>
      </c>
      <c r="JH245" s="1">
        <v>257.39999999999998</v>
      </c>
      <c r="JI245" s="1">
        <v>257.8</v>
      </c>
      <c r="JJ245" s="1">
        <v>259.7</v>
      </c>
      <c r="JK245" s="1">
        <v>255.6</v>
      </c>
      <c r="JL245" s="1">
        <v>255.5</v>
      </c>
      <c r="JM245" s="1">
        <v>256.10000000000002</v>
      </c>
      <c r="JN245" s="1">
        <v>256.39999999999998</v>
      </c>
      <c r="JO245" s="1">
        <v>255.5</v>
      </c>
      <c r="JP245" s="1">
        <v>256.5</v>
      </c>
      <c r="JQ245" s="1">
        <v>256.10000000000002</v>
      </c>
    </row>
    <row r="246" spans="1:305" x14ac:dyDescent="0.25">
      <c r="A246" s="16" t="s">
        <v>236</v>
      </c>
      <c r="B246" s="1" t="s">
        <v>224</v>
      </c>
      <c r="C246" s="1" t="s">
        <v>130</v>
      </c>
      <c r="D246" s="1">
        <v>2</v>
      </c>
      <c r="E246" s="1">
        <v>0.4</v>
      </c>
      <c r="F246" s="1">
        <v>30</v>
      </c>
      <c r="G246" s="1" t="s">
        <v>144</v>
      </c>
      <c r="H246" s="1" t="s">
        <v>131</v>
      </c>
      <c r="J246" s="1">
        <v>1</v>
      </c>
      <c r="K246" s="16">
        <v>76</v>
      </c>
      <c r="L246" s="5">
        <v>45084</v>
      </c>
      <c r="M246" s="35">
        <v>1.53</v>
      </c>
      <c r="N246" s="35">
        <v>35</v>
      </c>
      <c r="R246" s="16"/>
      <c r="S246" s="29">
        <v>0</v>
      </c>
      <c r="T246" s="1">
        <v>6.33</v>
      </c>
      <c r="U246" s="1">
        <v>12.67</v>
      </c>
      <c r="V246" s="1">
        <v>19</v>
      </c>
      <c r="W246" s="1">
        <v>25.33</v>
      </c>
      <c r="X246" s="1">
        <v>31.67</v>
      </c>
      <c r="Y246" s="1">
        <v>38</v>
      </c>
      <c r="Z246" s="1">
        <v>44.33</v>
      </c>
      <c r="AA246" s="1">
        <v>50.67</v>
      </c>
      <c r="AB246" s="1">
        <v>57</v>
      </c>
      <c r="AC246" s="1">
        <v>63.33</v>
      </c>
      <c r="AD246" s="1">
        <v>69.67</v>
      </c>
      <c r="AE246" s="1">
        <v>76</v>
      </c>
      <c r="BG246" s="16"/>
      <c r="BH246" s="1">
        <v>302.3</v>
      </c>
      <c r="BI246" s="1">
        <v>309.3</v>
      </c>
      <c r="BJ246" s="1">
        <v>303.60000000000002</v>
      </c>
      <c r="BK246" s="1">
        <v>338.1</v>
      </c>
      <c r="BL246" s="1">
        <v>350.9</v>
      </c>
      <c r="BM246" s="1">
        <v>356</v>
      </c>
      <c r="BN246" s="1">
        <v>359.4</v>
      </c>
      <c r="BO246" s="1">
        <v>364.3</v>
      </c>
      <c r="BP246" s="1">
        <v>376.7</v>
      </c>
      <c r="BQ246" s="1">
        <v>388.8</v>
      </c>
      <c r="BR246" s="1">
        <v>394</v>
      </c>
      <c r="BS246" s="1">
        <v>394</v>
      </c>
      <c r="BT246" s="1">
        <v>394.4</v>
      </c>
      <c r="CV246" s="16"/>
      <c r="CW246" s="1">
        <v>303.3</v>
      </c>
      <c r="CX246" s="1">
        <v>310.39999999999998</v>
      </c>
      <c r="CY246" s="1">
        <v>304.7</v>
      </c>
      <c r="CZ246" s="1">
        <v>339.6</v>
      </c>
      <c r="DA246" s="1">
        <v>352.4</v>
      </c>
      <c r="DB246" s="1">
        <v>357.4</v>
      </c>
      <c r="DC246" s="1">
        <v>360.8</v>
      </c>
      <c r="DD246" s="1">
        <v>365.6</v>
      </c>
      <c r="DE246" s="1">
        <v>377.8</v>
      </c>
      <c r="DF246" s="1">
        <v>389.9</v>
      </c>
      <c r="DG246" s="1">
        <v>395</v>
      </c>
      <c r="DH246" s="1">
        <v>395</v>
      </c>
      <c r="DI246" s="1">
        <v>395.2</v>
      </c>
      <c r="EK246" s="16"/>
      <c r="EL246" s="1">
        <v>299.89999999999998</v>
      </c>
      <c r="EM246" s="1">
        <v>307.2</v>
      </c>
      <c r="EN246" s="1">
        <v>301.3</v>
      </c>
      <c r="EO246" s="1">
        <v>335.7</v>
      </c>
      <c r="EP246" s="1">
        <v>348.8</v>
      </c>
      <c r="EQ246" s="1">
        <v>353.4</v>
      </c>
      <c r="ER246" s="1">
        <v>356.6</v>
      </c>
      <c r="ES246" s="1">
        <v>361.8</v>
      </c>
      <c r="ET246" s="1">
        <v>374.5</v>
      </c>
      <c r="EU246" s="1">
        <v>386.4</v>
      </c>
      <c r="EV246" s="1">
        <v>391.6</v>
      </c>
      <c r="EW246" s="1">
        <v>391.7</v>
      </c>
      <c r="EX246" s="1">
        <v>392</v>
      </c>
      <c r="FZ246" s="16"/>
      <c r="GA246" s="1">
        <v>299.3</v>
      </c>
      <c r="GB246" s="1">
        <v>306.10000000000002</v>
      </c>
      <c r="GC246" s="1">
        <v>300.39999999999998</v>
      </c>
      <c r="GD246" s="1">
        <v>335.8</v>
      </c>
      <c r="GE246" s="1">
        <v>349.2</v>
      </c>
      <c r="GF246" s="1">
        <v>354</v>
      </c>
      <c r="GG246" s="1">
        <v>357.7</v>
      </c>
      <c r="GH246" s="1">
        <v>366.7</v>
      </c>
      <c r="GI246" s="1">
        <v>376.1</v>
      </c>
      <c r="GJ246" s="1">
        <v>391</v>
      </c>
      <c r="GK246" s="1">
        <v>411.8</v>
      </c>
      <c r="GL246" s="1">
        <v>436.4</v>
      </c>
      <c r="GM246" s="1">
        <v>407.3</v>
      </c>
      <c r="HO246" s="16"/>
      <c r="HP246" s="1">
        <v>340.7</v>
      </c>
      <c r="HQ246" s="1">
        <v>341.3</v>
      </c>
      <c r="HR246" s="1">
        <v>342.3</v>
      </c>
      <c r="HS246" s="1">
        <v>345.2</v>
      </c>
      <c r="HT246" s="1">
        <v>344.8</v>
      </c>
      <c r="HU246" s="1">
        <v>345.2</v>
      </c>
      <c r="HV246" s="1">
        <v>345</v>
      </c>
      <c r="HW246" s="1">
        <v>344.6</v>
      </c>
      <c r="HX246" s="1">
        <v>344.3</v>
      </c>
      <c r="HY246" s="1">
        <v>344.7</v>
      </c>
      <c r="HZ246" s="1">
        <v>344.7</v>
      </c>
      <c r="IA246" s="1">
        <v>344.7</v>
      </c>
      <c r="IB246" s="1">
        <v>344.4</v>
      </c>
      <c r="JD246" s="16"/>
      <c r="JE246" s="1">
        <v>282.39999999999998</v>
      </c>
      <c r="JF246" s="1">
        <v>283.7</v>
      </c>
      <c r="JG246" s="1">
        <v>284.89999999999998</v>
      </c>
      <c r="JH246" s="1">
        <v>274</v>
      </c>
      <c r="JI246" s="1">
        <v>277.89999999999998</v>
      </c>
      <c r="JJ246" s="1">
        <v>280</v>
      </c>
      <c r="JK246" s="1">
        <v>279.8</v>
      </c>
      <c r="JL246" s="1">
        <v>280.5</v>
      </c>
      <c r="JM246" s="1">
        <v>276.8</v>
      </c>
      <c r="JN246" s="1">
        <v>277.2</v>
      </c>
      <c r="JO246" s="1">
        <v>277.8</v>
      </c>
      <c r="JP246" s="1">
        <v>277.5</v>
      </c>
      <c r="JQ246" s="1">
        <v>277.5</v>
      </c>
    </row>
    <row r="247" spans="1:305" x14ac:dyDescent="0.25">
      <c r="A247" s="16" t="s">
        <v>237</v>
      </c>
      <c r="B247" s="1" t="s">
        <v>224</v>
      </c>
      <c r="C247" s="1" t="s">
        <v>130</v>
      </c>
      <c r="D247" s="1">
        <v>2</v>
      </c>
      <c r="E247" s="1">
        <v>0.4</v>
      </c>
      <c r="F247" s="1">
        <v>30</v>
      </c>
      <c r="G247" s="1" t="s">
        <v>144</v>
      </c>
      <c r="H247" s="1" t="s">
        <v>131</v>
      </c>
      <c r="J247" s="1">
        <v>2</v>
      </c>
      <c r="K247" s="16">
        <v>76</v>
      </c>
      <c r="L247" s="5">
        <v>45089</v>
      </c>
      <c r="M247" s="35">
        <v>1.5</v>
      </c>
      <c r="N247" s="35">
        <v>30</v>
      </c>
      <c r="R247" s="16"/>
      <c r="S247" s="29">
        <v>0</v>
      </c>
      <c r="T247" s="1">
        <v>6.33</v>
      </c>
      <c r="U247" s="1">
        <v>12.67</v>
      </c>
      <c r="V247" s="1">
        <v>19</v>
      </c>
      <c r="W247" s="1">
        <v>25.33</v>
      </c>
      <c r="X247" s="1">
        <v>31.67</v>
      </c>
      <c r="Y247" s="1">
        <v>38</v>
      </c>
      <c r="Z247" s="1">
        <v>44.33</v>
      </c>
      <c r="AA247" s="1">
        <v>50.67</v>
      </c>
      <c r="AB247" s="1">
        <v>57</v>
      </c>
      <c r="AC247" s="1">
        <v>63.33</v>
      </c>
      <c r="AD247" s="1">
        <v>69.67</v>
      </c>
      <c r="AE247" s="1">
        <v>76</v>
      </c>
      <c r="BG247" s="16"/>
      <c r="BH247" s="1">
        <v>299</v>
      </c>
      <c r="BI247" s="1">
        <v>316.2</v>
      </c>
      <c r="BJ247" s="1">
        <v>367.2</v>
      </c>
      <c r="BK247" s="1">
        <v>377.1</v>
      </c>
      <c r="BL247" s="1">
        <v>401.7</v>
      </c>
      <c r="BM247" s="1">
        <v>405.3</v>
      </c>
      <c r="BN247" s="1">
        <v>404.9</v>
      </c>
      <c r="BO247" s="1">
        <v>407.6</v>
      </c>
      <c r="BP247" s="1">
        <v>408.1</v>
      </c>
      <c r="BQ247" s="1">
        <v>407.7</v>
      </c>
      <c r="BR247" s="1">
        <v>420.8</v>
      </c>
      <c r="BS247" s="1">
        <v>426</v>
      </c>
      <c r="BT247" s="1">
        <v>426.3</v>
      </c>
      <c r="CV247" s="16"/>
      <c r="CW247" s="1">
        <v>299.3</v>
      </c>
      <c r="CX247" s="1">
        <v>316.8</v>
      </c>
      <c r="CY247" s="1">
        <v>367.6</v>
      </c>
      <c r="CZ247" s="1">
        <v>377.4</v>
      </c>
      <c r="DA247" s="1">
        <v>402.1</v>
      </c>
      <c r="DB247" s="1">
        <v>405.8</v>
      </c>
      <c r="DC247" s="1">
        <v>405.4</v>
      </c>
      <c r="DD247" s="1">
        <v>408.1</v>
      </c>
      <c r="DE247" s="1">
        <v>408.6</v>
      </c>
      <c r="DF247" s="1">
        <v>408.1</v>
      </c>
      <c r="DG247" s="1">
        <v>420.9</v>
      </c>
      <c r="DH247" s="1">
        <v>425.8</v>
      </c>
      <c r="DI247" s="1">
        <v>426.2</v>
      </c>
      <c r="EK247" s="16"/>
      <c r="EL247" s="1">
        <v>295.89999999999998</v>
      </c>
      <c r="EM247" s="1">
        <v>313.3</v>
      </c>
      <c r="EN247" s="1">
        <v>364.8</v>
      </c>
      <c r="EO247" s="1">
        <v>374.7</v>
      </c>
      <c r="EP247" s="1">
        <v>399.2</v>
      </c>
      <c r="EQ247" s="1">
        <v>403.2</v>
      </c>
      <c r="ER247" s="1">
        <v>402.7</v>
      </c>
      <c r="ES247" s="1">
        <v>405.4</v>
      </c>
      <c r="ET247" s="1">
        <v>405.9</v>
      </c>
      <c r="EU247" s="1">
        <v>405.5</v>
      </c>
      <c r="EV247" s="1">
        <v>418.6</v>
      </c>
      <c r="EW247" s="1">
        <v>423.8</v>
      </c>
      <c r="EX247" s="1">
        <v>424.1</v>
      </c>
      <c r="FZ247" s="16"/>
      <c r="GA247" s="1">
        <v>295.60000000000002</v>
      </c>
      <c r="GB247" s="1">
        <v>313.10000000000002</v>
      </c>
      <c r="GC247" s="1">
        <v>364.7</v>
      </c>
      <c r="GD247" s="1">
        <v>375.1</v>
      </c>
      <c r="GE247" s="1">
        <v>399.9</v>
      </c>
      <c r="GF247" s="1">
        <v>403.9</v>
      </c>
      <c r="GG247" s="1">
        <v>403.7</v>
      </c>
      <c r="GH247" s="1">
        <v>406.6</v>
      </c>
      <c r="GI247" s="1">
        <v>409.1</v>
      </c>
      <c r="GJ247" s="1">
        <v>413</v>
      </c>
      <c r="GK247" s="1">
        <v>422.8</v>
      </c>
      <c r="GL247" s="1">
        <v>442.1</v>
      </c>
      <c r="GM247" s="1">
        <v>453</v>
      </c>
      <c r="HO247" s="16"/>
      <c r="HP247" s="1">
        <v>343</v>
      </c>
      <c r="HQ247" s="1">
        <v>343</v>
      </c>
      <c r="HR247" s="1">
        <v>355.4</v>
      </c>
      <c r="HS247" s="1">
        <v>354.9</v>
      </c>
      <c r="HT247" s="1">
        <v>362.8</v>
      </c>
      <c r="HU247" s="1">
        <v>360.3</v>
      </c>
      <c r="HV247" s="1">
        <v>362</v>
      </c>
      <c r="HW247" s="1">
        <v>367.8</v>
      </c>
      <c r="HX247" s="1">
        <v>369.7</v>
      </c>
      <c r="HY247" s="1">
        <v>369.5</v>
      </c>
      <c r="HZ247" s="1">
        <v>374</v>
      </c>
      <c r="IA247" s="1">
        <v>377.5</v>
      </c>
      <c r="IB247" s="1">
        <v>377.2</v>
      </c>
      <c r="JD247" s="16"/>
      <c r="JE247" s="1">
        <v>283.10000000000002</v>
      </c>
      <c r="JF247" s="1">
        <v>282.60000000000002</v>
      </c>
      <c r="JG247" s="1">
        <v>279.39999999999998</v>
      </c>
      <c r="JH247" s="1">
        <v>279.39999999999998</v>
      </c>
      <c r="JI247" s="1">
        <v>279.89999999999998</v>
      </c>
      <c r="JJ247" s="1">
        <v>279.2</v>
      </c>
      <c r="JK247" s="1">
        <v>279.10000000000002</v>
      </c>
      <c r="JL247" s="1">
        <v>279.10000000000002</v>
      </c>
      <c r="JM247" s="1">
        <v>279.39999999999998</v>
      </c>
      <c r="JN247" s="1">
        <v>278.5</v>
      </c>
      <c r="JO247" s="1">
        <v>278.89999999999998</v>
      </c>
      <c r="JP247" s="1">
        <v>280.5</v>
      </c>
      <c r="JQ247" s="1">
        <v>280.7</v>
      </c>
    </row>
    <row r="248" spans="1:305" x14ac:dyDescent="0.25">
      <c r="A248" s="16" t="s">
        <v>238</v>
      </c>
      <c r="B248" s="1" t="s">
        <v>224</v>
      </c>
      <c r="C248" s="1" t="s">
        <v>130</v>
      </c>
      <c r="D248" s="1">
        <v>2</v>
      </c>
      <c r="E248" s="1">
        <v>0.4</v>
      </c>
      <c r="F248" s="1">
        <v>30</v>
      </c>
      <c r="G248" s="1" t="s">
        <v>145</v>
      </c>
      <c r="H248" s="1" t="s">
        <v>131</v>
      </c>
      <c r="J248" s="1">
        <v>1</v>
      </c>
      <c r="K248" s="16">
        <v>76</v>
      </c>
      <c r="L248" s="5">
        <v>45084</v>
      </c>
      <c r="M248" s="35" t="s">
        <v>403</v>
      </c>
      <c r="N248" s="35">
        <v>35</v>
      </c>
      <c r="R248" s="16"/>
      <c r="S248" s="29">
        <v>0</v>
      </c>
      <c r="T248" s="1">
        <v>6.33</v>
      </c>
      <c r="U248" s="1">
        <v>12.67</v>
      </c>
      <c r="V248" s="1">
        <v>19</v>
      </c>
      <c r="W248" s="1">
        <v>25.33</v>
      </c>
      <c r="X248" s="1">
        <v>31.67</v>
      </c>
      <c r="Y248" s="1">
        <v>38</v>
      </c>
      <c r="Z248" s="1">
        <v>44.33</v>
      </c>
      <c r="AA248" s="1">
        <v>50.67</v>
      </c>
      <c r="AB248" s="1">
        <v>57</v>
      </c>
      <c r="AC248" s="1">
        <v>63.33</v>
      </c>
      <c r="AD248" s="1">
        <v>69.67</v>
      </c>
      <c r="AE248" s="1">
        <v>76</v>
      </c>
      <c r="BG248" s="16"/>
      <c r="BH248" s="1">
        <v>301.89999999999998</v>
      </c>
      <c r="BI248" s="1">
        <v>349.9</v>
      </c>
      <c r="BJ248" s="1">
        <v>360.5</v>
      </c>
      <c r="BK248" s="1">
        <v>387.8</v>
      </c>
      <c r="BL248" s="1">
        <v>406.2</v>
      </c>
      <c r="BM248" s="1">
        <v>407.9</v>
      </c>
      <c r="BN248" s="1">
        <v>410.5</v>
      </c>
      <c r="BO248" s="1">
        <v>443.4</v>
      </c>
      <c r="BP248" s="1">
        <v>445.5</v>
      </c>
      <c r="BQ248" s="1">
        <v>455.7</v>
      </c>
      <c r="BR248" s="1">
        <v>476.4</v>
      </c>
      <c r="BS248" s="1">
        <v>478</v>
      </c>
      <c r="BT248" s="1">
        <v>478.7</v>
      </c>
      <c r="CV248" s="16"/>
      <c r="CW248" s="1">
        <v>302.8</v>
      </c>
      <c r="CX248" s="1">
        <v>351.2</v>
      </c>
      <c r="CY248" s="1">
        <v>361.7</v>
      </c>
      <c r="CZ248" s="1">
        <v>388.8</v>
      </c>
      <c r="DA248" s="1">
        <v>407.4</v>
      </c>
      <c r="DB248" s="1">
        <v>409</v>
      </c>
      <c r="DC248" s="1">
        <v>411.5</v>
      </c>
      <c r="DD248" s="1">
        <v>443.8</v>
      </c>
      <c r="DE248" s="1">
        <v>445.9</v>
      </c>
      <c r="DF248" s="1">
        <v>456</v>
      </c>
      <c r="DG248" s="1">
        <v>476.5</v>
      </c>
      <c r="DH248" s="1">
        <v>478.1</v>
      </c>
      <c r="DI248" s="1">
        <v>478.8</v>
      </c>
      <c r="EK248" s="16"/>
      <c r="EL248" s="1">
        <v>298.8</v>
      </c>
      <c r="EM248" s="1">
        <v>347.5</v>
      </c>
      <c r="EN248" s="1">
        <v>357.9</v>
      </c>
      <c r="EO248" s="1">
        <v>385.5</v>
      </c>
      <c r="EP248" s="1">
        <v>404</v>
      </c>
      <c r="EQ248" s="1">
        <v>405.7</v>
      </c>
      <c r="ER248" s="1">
        <v>408.2</v>
      </c>
      <c r="ES248" s="1">
        <v>441.2</v>
      </c>
      <c r="ET248" s="1">
        <v>443.4</v>
      </c>
      <c r="EU248" s="1">
        <v>453.5</v>
      </c>
      <c r="EV248" s="1">
        <v>474.1</v>
      </c>
      <c r="EW248" s="1">
        <v>475.7</v>
      </c>
      <c r="EX248" s="1">
        <v>476.6</v>
      </c>
      <c r="FZ248" s="16"/>
      <c r="GA248" s="1">
        <v>298.3</v>
      </c>
      <c r="GB248" s="1">
        <v>347.3</v>
      </c>
      <c r="GC248" s="1">
        <v>358.2</v>
      </c>
      <c r="GD248" s="1">
        <v>386</v>
      </c>
      <c r="GE248" s="1">
        <v>404.8</v>
      </c>
      <c r="GF248" s="1">
        <v>407</v>
      </c>
      <c r="GG248" s="1">
        <v>410.6</v>
      </c>
      <c r="GH248" s="1">
        <v>443.8</v>
      </c>
      <c r="GI248" s="1">
        <v>445</v>
      </c>
      <c r="GJ248" s="1">
        <v>468.6</v>
      </c>
      <c r="GK248" s="1">
        <v>495.9</v>
      </c>
      <c r="GL248" s="1">
        <v>510.7</v>
      </c>
      <c r="GM248" s="1">
        <v>512.1</v>
      </c>
      <c r="HO248" s="16"/>
      <c r="HP248" s="1">
        <v>344.5</v>
      </c>
      <c r="HQ248" s="1">
        <v>350.1</v>
      </c>
      <c r="HR248" s="1">
        <v>344.6</v>
      </c>
      <c r="HS248" s="1">
        <v>346.3</v>
      </c>
      <c r="HT248" s="1">
        <v>346.7</v>
      </c>
      <c r="HU248" s="1">
        <v>346.4</v>
      </c>
      <c r="HV248" s="1">
        <v>346</v>
      </c>
      <c r="HW248" s="1">
        <v>348.3</v>
      </c>
      <c r="HX248" s="1">
        <v>348.7</v>
      </c>
      <c r="HY248" s="1">
        <v>349.9</v>
      </c>
      <c r="HZ248" s="1">
        <v>353.7</v>
      </c>
      <c r="IA248" s="1">
        <v>354.7</v>
      </c>
      <c r="IB248" s="1">
        <v>354.7</v>
      </c>
      <c r="JD248" s="16"/>
      <c r="JE248" s="1">
        <v>285.39999999999998</v>
      </c>
      <c r="JF248" s="1">
        <v>279.7</v>
      </c>
      <c r="JG248" s="1">
        <v>278.7</v>
      </c>
      <c r="JH248" s="1">
        <v>275.39999999999998</v>
      </c>
      <c r="JI248" s="1">
        <v>265.39999999999998</v>
      </c>
      <c r="JJ248" s="1">
        <v>263.7</v>
      </c>
      <c r="JK248" s="1">
        <v>264.89999999999998</v>
      </c>
      <c r="JL248" s="1">
        <v>255.9</v>
      </c>
      <c r="JM248" s="1">
        <v>255.4</v>
      </c>
      <c r="JN248" s="1">
        <v>258.7</v>
      </c>
      <c r="JO248" s="1">
        <v>256.10000000000002</v>
      </c>
      <c r="JP248" s="1">
        <v>257.8</v>
      </c>
      <c r="JQ248" s="1">
        <v>258.7</v>
      </c>
    </row>
    <row r="249" spans="1:305" x14ac:dyDescent="0.25">
      <c r="A249" s="16" t="s">
        <v>239</v>
      </c>
      <c r="B249" s="1" t="s">
        <v>224</v>
      </c>
      <c r="C249" s="1" t="s">
        <v>130</v>
      </c>
      <c r="D249" s="1">
        <v>2</v>
      </c>
      <c r="E249" s="1">
        <v>0.4</v>
      </c>
      <c r="F249" s="1">
        <v>30</v>
      </c>
      <c r="G249" s="1" t="s">
        <v>145</v>
      </c>
      <c r="H249" s="1" t="s">
        <v>131</v>
      </c>
      <c r="J249" s="1">
        <v>2</v>
      </c>
      <c r="K249" s="16">
        <v>76</v>
      </c>
      <c r="L249" s="5">
        <v>45089</v>
      </c>
      <c r="M249" s="35">
        <v>1.5</v>
      </c>
      <c r="N249" s="35">
        <v>33</v>
      </c>
      <c r="R249" s="16"/>
      <c r="S249" s="29">
        <v>0</v>
      </c>
      <c r="T249" s="1">
        <v>6.33</v>
      </c>
      <c r="U249" s="1">
        <v>12.67</v>
      </c>
      <c r="V249" s="1">
        <v>19</v>
      </c>
      <c r="W249" s="1">
        <v>25.33</v>
      </c>
      <c r="X249" s="1">
        <v>31.67</v>
      </c>
      <c r="Y249" s="1">
        <v>38</v>
      </c>
      <c r="Z249" s="1">
        <v>44.33</v>
      </c>
      <c r="AA249" s="1">
        <v>50.67</v>
      </c>
      <c r="AB249" s="1">
        <v>57</v>
      </c>
      <c r="AC249" s="1">
        <v>63.33</v>
      </c>
      <c r="AD249" s="1">
        <v>69.67</v>
      </c>
      <c r="AE249" s="1">
        <v>76</v>
      </c>
      <c r="BG249" s="16"/>
      <c r="BH249" s="1">
        <v>301.7</v>
      </c>
      <c r="BI249" s="1">
        <v>333.4</v>
      </c>
      <c r="BJ249" s="1">
        <v>368.3</v>
      </c>
      <c r="BK249" s="1">
        <v>376.1</v>
      </c>
      <c r="BL249" s="1">
        <v>376.9</v>
      </c>
      <c r="BM249" s="1">
        <v>381.6</v>
      </c>
      <c r="BN249" s="1">
        <v>388.8</v>
      </c>
      <c r="BO249" s="1">
        <v>425.8</v>
      </c>
      <c r="BP249" s="1">
        <v>429.6</v>
      </c>
      <c r="BQ249" s="1">
        <v>453.1</v>
      </c>
      <c r="BR249" s="1">
        <v>454.5</v>
      </c>
      <c r="BS249" s="1">
        <v>459.8</v>
      </c>
      <c r="BT249" s="1">
        <v>463.7</v>
      </c>
      <c r="CV249" s="16"/>
      <c r="CW249" s="1">
        <v>302</v>
      </c>
      <c r="CX249" s="1">
        <v>334</v>
      </c>
      <c r="CY249" s="1">
        <v>368.6</v>
      </c>
      <c r="CZ249" s="1">
        <v>376.3</v>
      </c>
      <c r="DA249" s="1">
        <v>377</v>
      </c>
      <c r="DB249" s="1">
        <v>381.8</v>
      </c>
      <c r="DC249" s="1">
        <v>389.2</v>
      </c>
      <c r="DD249" s="1">
        <v>425.7</v>
      </c>
      <c r="DE249" s="1">
        <v>429.5</v>
      </c>
      <c r="DF249" s="1">
        <v>452.6</v>
      </c>
      <c r="DG249" s="1">
        <v>453.9</v>
      </c>
      <c r="DH249" s="1">
        <v>459.4</v>
      </c>
      <c r="DI249" s="1">
        <v>463.3</v>
      </c>
      <c r="EK249" s="16"/>
      <c r="EL249" s="1">
        <v>302.5</v>
      </c>
      <c r="EM249" s="1">
        <v>333.2</v>
      </c>
      <c r="EN249" s="1">
        <v>368</v>
      </c>
      <c r="EO249" s="1">
        <v>375.4</v>
      </c>
      <c r="EP249" s="1">
        <v>375.5</v>
      </c>
      <c r="EQ249" s="1">
        <v>379.6</v>
      </c>
      <c r="ER249" s="1">
        <v>386.7</v>
      </c>
      <c r="ES249" s="1">
        <v>423.5</v>
      </c>
      <c r="ET249" s="1">
        <v>427.4</v>
      </c>
      <c r="EU249" s="1">
        <v>450.8</v>
      </c>
      <c r="EV249" s="1">
        <v>452.2</v>
      </c>
      <c r="EW249" s="1">
        <v>457.5</v>
      </c>
      <c r="EX249" s="1">
        <v>461.6</v>
      </c>
      <c r="FZ249" s="16"/>
      <c r="GA249" s="1">
        <v>298.60000000000002</v>
      </c>
      <c r="GB249" s="1">
        <v>331.1</v>
      </c>
      <c r="GC249" s="1">
        <v>366.3</v>
      </c>
      <c r="GD249" s="1">
        <v>374.3</v>
      </c>
      <c r="GE249" s="1">
        <v>375.2</v>
      </c>
      <c r="GF249" s="1">
        <v>380.7</v>
      </c>
      <c r="GG249" s="1">
        <v>389.8</v>
      </c>
      <c r="GH249" s="1">
        <v>426.9</v>
      </c>
      <c r="GI249" s="1">
        <v>438.9</v>
      </c>
      <c r="GJ249" s="1">
        <v>458.7</v>
      </c>
      <c r="GK249" s="1">
        <v>463.3</v>
      </c>
      <c r="GL249" s="1">
        <v>464.1</v>
      </c>
      <c r="GM249" s="1">
        <v>470.6</v>
      </c>
      <c r="HO249" s="16"/>
      <c r="HP249" s="1">
        <v>340</v>
      </c>
      <c r="HQ249" s="1">
        <v>345.9</v>
      </c>
      <c r="HR249" s="1">
        <v>350.6</v>
      </c>
      <c r="HS249" s="1">
        <v>344.3</v>
      </c>
      <c r="HT249" s="1">
        <v>344.2</v>
      </c>
      <c r="HU249" s="1">
        <v>346.2</v>
      </c>
      <c r="HV249" s="1">
        <v>345.9</v>
      </c>
      <c r="HW249" s="1">
        <v>350.8</v>
      </c>
      <c r="HX249" s="1">
        <v>352.7</v>
      </c>
      <c r="HY249" s="1">
        <v>356.1</v>
      </c>
      <c r="HZ249" s="1">
        <v>356.7</v>
      </c>
      <c r="IA249" s="1">
        <v>360</v>
      </c>
      <c r="IB249" s="1">
        <v>359</v>
      </c>
      <c r="JD249" s="16"/>
      <c r="JE249" s="1">
        <v>283.89999999999998</v>
      </c>
      <c r="JF249" s="1">
        <v>280.89999999999998</v>
      </c>
      <c r="JG249" s="1">
        <v>277.39999999999998</v>
      </c>
      <c r="JH249" s="1">
        <v>276.2</v>
      </c>
      <c r="JI249" s="1">
        <v>278.3</v>
      </c>
      <c r="JJ249" s="1">
        <v>275.60000000000002</v>
      </c>
      <c r="JK249" s="1">
        <v>275.10000000000002</v>
      </c>
      <c r="JL249" s="1">
        <v>271.10000000000002</v>
      </c>
      <c r="JM249" s="1">
        <v>269.10000000000002</v>
      </c>
      <c r="JN249" s="1">
        <v>263.5</v>
      </c>
      <c r="JO249" s="1">
        <v>262.60000000000002</v>
      </c>
      <c r="JP249" s="1">
        <v>264.8</v>
      </c>
      <c r="JQ249" s="1">
        <v>266.7</v>
      </c>
    </row>
    <row r="250" spans="1:305" x14ac:dyDescent="0.25">
      <c r="A250" s="16" t="s">
        <v>240</v>
      </c>
      <c r="B250" s="1" t="s">
        <v>224</v>
      </c>
      <c r="C250" s="1" t="s">
        <v>130</v>
      </c>
      <c r="D250" s="1">
        <v>2</v>
      </c>
      <c r="E250" s="1">
        <v>0.4</v>
      </c>
      <c r="F250" s="1">
        <v>34</v>
      </c>
      <c r="G250" s="1" t="s">
        <v>144</v>
      </c>
      <c r="H250" s="1" t="s">
        <v>131</v>
      </c>
      <c r="J250" s="1">
        <v>1</v>
      </c>
      <c r="K250" s="16">
        <v>76</v>
      </c>
      <c r="L250" s="5">
        <v>45105</v>
      </c>
      <c r="M250" s="35">
        <v>1.5</v>
      </c>
      <c r="N250" s="35">
        <v>30</v>
      </c>
      <c r="R250" s="16"/>
      <c r="S250" s="29">
        <v>0</v>
      </c>
      <c r="T250" s="1">
        <v>6.33</v>
      </c>
      <c r="U250" s="1">
        <v>12.67</v>
      </c>
      <c r="V250" s="1">
        <v>19</v>
      </c>
      <c r="W250" s="1">
        <v>25.33</v>
      </c>
      <c r="X250" s="1">
        <v>31.67</v>
      </c>
      <c r="Y250" s="1">
        <v>38</v>
      </c>
      <c r="Z250" s="1">
        <v>44.33</v>
      </c>
      <c r="AA250" s="1">
        <v>50.67</v>
      </c>
      <c r="AB250" s="1">
        <v>57</v>
      </c>
      <c r="AC250" s="1">
        <v>63.33</v>
      </c>
      <c r="AD250" s="1">
        <v>69.67</v>
      </c>
      <c r="AE250" s="1">
        <v>76</v>
      </c>
      <c r="BG250" s="16"/>
      <c r="BH250" s="1">
        <v>345.9</v>
      </c>
      <c r="BI250" s="1">
        <v>352.2</v>
      </c>
      <c r="BJ250" s="1">
        <v>366.1</v>
      </c>
      <c r="BK250" s="1">
        <v>376.7</v>
      </c>
      <c r="BL250" s="1">
        <v>419</v>
      </c>
      <c r="BM250" s="1">
        <v>430.9</v>
      </c>
      <c r="BN250" s="1">
        <v>446.2</v>
      </c>
      <c r="BO250" s="1">
        <v>449</v>
      </c>
      <c r="BP250" s="1">
        <v>458.9</v>
      </c>
      <c r="BQ250" s="1">
        <v>461</v>
      </c>
      <c r="BR250" s="1">
        <v>464.5</v>
      </c>
      <c r="BS250" s="1">
        <v>468.4</v>
      </c>
      <c r="BT250" s="1">
        <v>468.5</v>
      </c>
      <c r="CV250" s="16"/>
      <c r="CW250" s="1">
        <v>347.2</v>
      </c>
      <c r="CX250" s="1">
        <v>353.5</v>
      </c>
      <c r="CY250" s="1">
        <v>367.1</v>
      </c>
      <c r="CZ250" s="1">
        <v>377.6</v>
      </c>
      <c r="DA250" s="1">
        <v>420.4</v>
      </c>
      <c r="DB250" s="1">
        <v>432.3</v>
      </c>
      <c r="DC250" s="1">
        <v>447.7</v>
      </c>
      <c r="DD250" s="1">
        <v>450.7</v>
      </c>
      <c r="DE250" s="1">
        <v>460.7</v>
      </c>
      <c r="DF250" s="1">
        <v>462.7</v>
      </c>
      <c r="DG250" s="1">
        <v>466.2</v>
      </c>
      <c r="DH250" s="1">
        <v>470.2</v>
      </c>
      <c r="DI250" s="1">
        <v>470.3</v>
      </c>
      <c r="EK250" s="16"/>
      <c r="EL250" s="1">
        <v>342.7</v>
      </c>
      <c r="EM250" s="1">
        <v>348.8</v>
      </c>
      <c r="EN250" s="1">
        <v>363.3</v>
      </c>
      <c r="EO250" s="1">
        <v>373.8</v>
      </c>
      <c r="EP250" s="1">
        <v>416.4</v>
      </c>
      <c r="EQ250" s="1">
        <v>428.1</v>
      </c>
      <c r="ER250" s="1">
        <v>443.9</v>
      </c>
      <c r="ES250" s="1">
        <v>446.7</v>
      </c>
      <c r="ET250" s="1">
        <v>456.8</v>
      </c>
      <c r="EU250" s="1">
        <v>459</v>
      </c>
      <c r="EV250" s="1">
        <v>462.7</v>
      </c>
      <c r="EW250" s="1">
        <v>466.6</v>
      </c>
      <c r="EX250" s="1">
        <v>466.9</v>
      </c>
      <c r="FZ250" s="16"/>
      <c r="GA250" s="1">
        <v>341.5</v>
      </c>
      <c r="GB250" s="1">
        <v>349.1</v>
      </c>
      <c r="GC250" s="1">
        <v>363.4</v>
      </c>
      <c r="GD250" s="1">
        <v>374.6</v>
      </c>
      <c r="GE250" s="1">
        <v>417.7</v>
      </c>
      <c r="GF250" s="1">
        <v>429.8</v>
      </c>
      <c r="GG250" s="1">
        <v>445.5</v>
      </c>
      <c r="GH250" s="1">
        <v>448.6</v>
      </c>
      <c r="GI250" s="1">
        <v>458.9</v>
      </c>
      <c r="GJ250" s="1">
        <v>461.2</v>
      </c>
      <c r="GK250" s="1">
        <v>465.9</v>
      </c>
      <c r="GL250" s="1">
        <v>472.3</v>
      </c>
      <c r="GM250" s="1">
        <v>475.9</v>
      </c>
      <c r="HO250" s="16"/>
      <c r="HP250" s="1">
        <v>358.3</v>
      </c>
      <c r="HQ250" s="1">
        <v>355.7</v>
      </c>
      <c r="HR250" s="1">
        <v>356.6</v>
      </c>
      <c r="HS250" s="1">
        <v>351</v>
      </c>
      <c r="HT250" s="1">
        <v>358.6</v>
      </c>
      <c r="HU250" s="1">
        <v>377.5</v>
      </c>
      <c r="HV250" s="1">
        <v>376.3</v>
      </c>
      <c r="HW250" s="1">
        <v>377.4</v>
      </c>
      <c r="HX250" s="1">
        <v>377.5</v>
      </c>
      <c r="HY250" s="1">
        <v>379.4</v>
      </c>
      <c r="HZ250" s="1">
        <v>380</v>
      </c>
      <c r="IA250" s="1">
        <v>388</v>
      </c>
      <c r="IB250" s="1">
        <v>387.8</v>
      </c>
      <c r="JD250" s="16"/>
      <c r="JE250" s="1">
        <v>302.8</v>
      </c>
      <c r="JF250" s="1">
        <v>302.10000000000002</v>
      </c>
      <c r="JG250" s="1">
        <v>305.39999999999998</v>
      </c>
      <c r="JH250" s="1">
        <v>303.5</v>
      </c>
      <c r="JI250" s="1">
        <v>301.5</v>
      </c>
      <c r="JJ250" s="1">
        <v>302</v>
      </c>
      <c r="JK250" s="1">
        <v>303.3</v>
      </c>
      <c r="JL250" s="1">
        <v>305.10000000000002</v>
      </c>
      <c r="JM250" s="1">
        <v>304.60000000000002</v>
      </c>
      <c r="JN250" s="1">
        <v>306</v>
      </c>
      <c r="JO250" s="1">
        <v>307.10000000000002</v>
      </c>
      <c r="JP250" s="1">
        <v>309.3</v>
      </c>
      <c r="JQ250" s="1">
        <v>308.3</v>
      </c>
    </row>
    <row r="251" spans="1:305" x14ac:dyDescent="0.25">
      <c r="A251" s="16" t="s">
        <v>241</v>
      </c>
      <c r="B251" s="1" t="s">
        <v>224</v>
      </c>
      <c r="C251" s="1" t="s">
        <v>130</v>
      </c>
      <c r="D251" s="1">
        <v>2</v>
      </c>
      <c r="E251" s="1">
        <v>0.4</v>
      </c>
      <c r="F251" s="1">
        <v>34</v>
      </c>
      <c r="G251" s="1" t="s">
        <v>144</v>
      </c>
      <c r="H251" s="1" t="s">
        <v>131</v>
      </c>
      <c r="J251" s="1">
        <v>2</v>
      </c>
      <c r="K251" s="16">
        <v>76</v>
      </c>
      <c r="L251" s="5">
        <v>45105</v>
      </c>
      <c r="M251" s="35">
        <v>1.25</v>
      </c>
      <c r="N251" s="35">
        <v>35</v>
      </c>
      <c r="R251" s="16"/>
      <c r="S251" s="29">
        <v>0</v>
      </c>
      <c r="T251" s="1">
        <v>6.33</v>
      </c>
      <c r="U251" s="1">
        <v>12.67</v>
      </c>
      <c r="V251" s="1">
        <v>19</v>
      </c>
      <c r="W251" s="1">
        <v>25.33</v>
      </c>
      <c r="X251" s="1">
        <v>31.67</v>
      </c>
      <c r="Y251" s="1">
        <v>38</v>
      </c>
      <c r="Z251" s="1">
        <v>44.33</v>
      </c>
      <c r="AA251" s="1">
        <v>50.67</v>
      </c>
      <c r="AB251" s="1">
        <v>57</v>
      </c>
      <c r="AC251" s="1">
        <v>63.33</v>
      </c>
      <c r="AD251" s="1">
        <v>69.67</v>
      </c>
      <c r="AE251" s="1">
        <v>76</v>
      </c>
      <c r="BG251" s="16"/>
      <c r="BH251" s="1">
        <v>344.8</v>
      </c>
      <c r="BI251" s="1">
        <v>346.4</v>
      </c>
      <c r="BJ251" s="1">
        <v>395.7</v>
      </c>
      <c r="BK251" s="1">
        <v>412.6</v>
      </c>
      <c r="BL251" s="1">
        <v>432.2</v>
      </c>
      <c r="BM251" s="1">
        <v>454.4</v>
      </c>
      <c r="BN251" s="1">
        <v>454.7</v>
      </c>
      <c r="BO251" s="1">
        <v>468.8</v>
      </c>
      <c r="BP251" s="1">
        <v>469.2</v>
      </c>
      <c r="BQ251" s="1">
        <v>475.8</v>
      </c>
      <c r="BR251" s="1">
        <v>494.5</v>
      </c>
      <c r="BS251" s="1">
        <v>496.2</v>
      </c>
      <c r="BT251" s="1">
        <v>496.5</v>
      </c>
      <c r="CV251" s="16"/>
      <c r="CW251" s="1">
        <v>345.8</v>
      </c>
      <c r="CX251" s="1">
        <v>347.4</v>
      </c>
      <c r="CY251" s="1">
        <v>397.2</v>
      </c>
      <c r="CZ251" s="1">
        <v>414.2</v>
      </c>
      <c r="DA251" s="1">
        <v>433.6</v>
      </c>
      <c r="DB251" s="1">
        <v>456.1</v>
      </c>
      <c r="DC251" s="1">
        <v>456.5</v>
      </c>
      <c r="DD251" s="1">
        <v>470.6</v>
      </c>
      <c r="DE251" s="1">
        <v>471.1</v>
      </c>
      <c r="DF251" s="1">
        <v>477.8</v>
      </c>
      <c r="DG251" s="1">
        <v>497.3</v>
      </c>
      <c r="DH251" s="1">
        <v>498.9</v>
      </c>
      <c r="DI251" s="1">
        <v>499.3</v>
      </c>
      <c r="EK251" s="16"/>
      <c r="EL251" s="1">
        <v>341.1</v>
      </c>
      <c r="EM251" s="1">
        <v>343.3</v>
      </c>
      <c r="EN251" s="1">
        <v>393.6</v>
      </c>
      <c r="EO251" s="1">
        <v>410.3</v>
      </c>
      <c r="EP251" s="1">
        <v>429.8</v>
      </c>
      <c r="EQ251" s="1">
        <v>452.6</v>
      </c>
      <c r="ER251" s="1">
        <v>452.6</v>
      </c>
      <c r="ES251" s="1">
        <v>466.8</v>
      </c>
      <c r="ET251" s="1">
        <v>467.4</v>
      </c>
      <c r="EU251" s="1">
        <v>474.1</v>
      </c>
      <c r="EV251" s="1">
        <v>493.5</v>
      </c>
      <c r="EW251" s="1">
        <v>495.2</v>
      </c>
      <c r="EX251" s="1">
        <v>495.4</v>
      </c>
      <c r="FZ251" s="16"/>
      <c r="GA251" s="1">
        <v>342.8</v>
      </c>
      <c r="GB251" s="1">
        <v>343.9</v>
      </c>
      <c r="GC251" s="1">
        <v>394</v>
      </c>
      <c r="GD251" s="1">
        <v>411.5</v>
      </c>
      <c r="GE251" s="1">
        <v>431</v>
      </c>
      <c r="GF251" s="1">
        <v>454</v>
      </c>
      <c r="GG251" s="1">
        <v>454.8</v>
      </c>
      <c r="GH251" s="1">
        <v>469.1</v>
      </c>
      <c r="GI251" s="1">
        <v>470.1</v>
      </c>
      <c r="GJ251" s="1">
        <v>477.4</v>
      </c>
      <c r="GK251" s="1">
        <v>496.7</v>
      </c>
      <c r="GL251" s="1">
        <v>516</v>
      </c>
      <c r="GM251" s="1">
        <v>503</v>
      </c>
      <c r="HO251" s="16"/>
      <c r="HP251" s="1">
        <v>355.6</v>
      </c>
      <c r="HQ251" s="1">
        <v>348.6</v>
      </c>
      <c r="HR251" s="1">
        <v>359.3</v>
      </c>
      <c r="HS251" s="1">
        <v>357.8</v>
      </c>
      <c r="HT251" s="1">
        <v>362.5</v>
      </c>
      <c r="HU251" s="1">
        <v>372.1</v>
      </c>
      <c r="HV251" s="1">
        <v>371.9</v>
      </c>
      <c r="HW251" s="1">
        <v>374.8</v>
      </c>
      <c r="HX251" s="1">
        <v>374.5</v>
      </c>
      <c r="HY251" s="1">
        <v>374.6</v>
      </c>
      <c r="HZ251" s="1">
        <v>376.5</v>
      </c>
      <c r="IA251" s="1">
        <v>376.1</v>
      </c>
      <c r="IB251" s="1">
        <v>377.1</v>
      </c>
      <c r="JD251" s="16"/>
      <c r="JE251" s="1">
        <v>303.3</v>
      </c>
      <c r="JF251" s="1">
        <v>304.39999999999998</v>
      </c>
      <c r="JG251" s="1">
        <v>300.10000000000002</v>
      </c>
      <c r="JH251" s="1">
        <v>300.7</v>
      </c>
      <c r="JI251" s="1">
        <v>302</v>
      </c>
      <c r="JJ251" s="1">
        <v>296.8</v>
      </c>
      <c r="JK251" s="1">
        <v>294</v>
      </c>
      <c r="JL251" s="1">
        <v>294.2</v>
      </c>
      <c r="JM251" s="1">
        <v>293.89999999999998</v>
      </c>
      <c r="JN251" s="1">
        <v>292.8</v>
      </c>
      <c r="JO251" s="1">
        <v>294.10000000000002</v>
      </c>
      <c r="JP251" s="1">
        <v>294.8</v>
      </c>
      <c r="JQ251" s="1">
        <v>294.39999999999998</v>
      </c>
    </row>
    <row r="252" spans="1:305" x14ac:dyDescent="0.25">
      <c r="A252" s="16" t="s">
        <v>242</v>
      </c>
      <c r="B252" s="1" t="s">
        <v>224</v>
      </c>
      <c r="C252" s="1" t="s">
        <v>130</v>
      </c>
      <c r="D252" s="1">
        <v>2</v>
      </c>
      <c r="E252" s="1">
        <v>0.4</v>
      </c>
      <c r="F252" s="1">
        <v>34</v>
      </c>
      <c r="G252" s="1" t="s">
        <v>145</v>
      </c>
      <c r="H252" s="1" t="s">
        <v>131</v>
      </c>
      <c r="J252" s="1">
        <v>1</v>
      </c>
      <c r="K252" s="16">
        <v>76</v>
      </c>
      <c r="L252" s="5">
        <v>45105</v>
      </c>
      <c r="M252" s="35">
        <v>1.5</v>
      </c>
      <c r="N252" s="35">
        <v>36</v>
      </c>
      <c r="P252" s="10"/>
      <c r="Q252" s="10"/>
      <c r="R252" s="16"/>
      <c r="S252" s="29">
        <v>0</v>
      </c>
      <c r="T252" s="1">
        <v>6.33</v>
      </c>
      <c r="U252" s="1">
        <v>12.67</v>
      </c>
      <c r="V252" s="1">
        <v>19</v>
      </c>
      <c r="W252" s="1">
        <v>25.33</v>
      </c>
      <c r="X252" s="1">
        <v>31.67</v>
      </c>
      <c r="Y252" s="1">
        <v>38</v>
      </c>
      <c r="Z252" s="1">
        <v>44.33</v>
      </c>
      <c r="AA252" s="1">
        <v>50.67</v>
      </c>
      <c r="AB252" s="1">
        <v>57</v>
      </c>
      <c r="AC252" s="1">
        <v>63.33</v>
      </c>
      <c r="AD252" s="1">
        <v>69.67</v>
      </c>
      <c r="AE252" s="1">
        <v>76</v>
      </c>
      <c r="BG252" s="16"/>
      <c r="BH252" s="1">
        <v>344.5</v>
      </c>
      <c r="BI252" s="1">
        <v>352.4</v>
      </c>
      <c r="BJ252" s="1">
        <v>355.1</v>
      </c>
      <c r="BK252" s="1">
        <v>380</v>
      </c>
      <c r="BL252" s="1">
        <v>428.6</v>
      </c>
      <c r="BM252" s="1">
        <v>435.5</v>
      </c>
      <c r="BN252" s="1">
        <v>460.7</v>
      </c>
      <c r="BO252" s="1">
        <v>471.3</v>
      </c>
      <c r="BP252" s="1">
        <v>485.1</v>
      </c>
      <c r="BQ252" s="1">
        <v>491.7</v>
      </c>
      <c r="BR252" s="1">
        <v>496.3</v>
      </c>
      <c r="BS252" s="1">
        <v>507.2</v>
      </c>
      <c r="BT252" s="1">
        <v>524.1</v>
      </c>
      <c r="CV252" s="16"/>
      <c r="CW252" s="1">
        <v>345.6</v>
      </c>
      <c r="CX252" s="1">
        <v>353.5</v>
      </c>
      <c r="CY252" s="1">
        <v>356.1</v>
      </c>
      <c r="CZ252" s="1">
        <v>380.9</v>
      </c>
      <c r="DA252" s="1">
        <v>430.3</v>
      </c>
      <c r="DB252" s="1">
        <v>437.1</v>
      </c>
      <c r="DC252" s="1">
        <v>462.7</v>
      </c>
      <c r="DD252" s="1">
        <v>473.4</v>
      </c>
      <c r="DE252" s="1">
        <v>487.7</v>
      </c>
      <c r="DF252" s="1">
        <v>494.6</v>
      </c>
      <c r="DG252" s="1">
        <v>499.3</v>
      </c>
      <c r="DH252" s="1">
        <v>510.4</v>
      </c>
      <c r="DI252" s="1">
        <v>527.29999999999995</v>
      </c>
      <c r="EK252" s="16"/>
      <c r="EL252" s="1">
        <v>339.9</v>
      </c>
      <c r="EM252" s="1">
        <v>348</v>
      </c>
      <c r="EN252" s="1">
        <v>350.6</v>
      </c>
      <c r="EO252" s="1">
        <v>376</v>
      </c>
      <c r="EP252" s="1">
        <v>425.8</v>
      </c>
      <c r="EQ252" s="1">
        <v>432.8</v>
      </c>
      <c r="ER252" s="1">
        <v>458.7</v>
      </c>
      <c r="ES252" s="1">
        <v>469.6</v>
      </c>
      <c r="ET252" s="1">
        <v>483.8</v>
      </c>
      <c r="EU252" s="1">
        <v>490.6</v>
      </c>
      <c r="EV252" s="1">
        <v>495.4</v>
      </c>
      <c r="EW252" s="1">
        <v>506.3</v>
      </c>
      <c r="EX252" s="1">
        <v>523.29999999999995</v>
      </c>
      <c r="FZ252" s="16"/>
      <c r="GA252" s="1">
        <v>341.8</v>
      </c>
      <c r="GB252" s="1">
        <v>349.9</v>
      </c>
      <c r="GC252" s="1">
        <v>352.6</v>
      </c>
      <c r="GD252" s="1">
        <v>378.1</v>
      </c>
      <c r="GE252" s="1">
        <v>427.9</v>
      </c>
      <c r="GF252" s="1">
        <v>435.1</v>
      </c>
      <c r="GG252" s="1">
        <v>461.2</v>
      </c>
      <c r="GH252" s="1">
        <v>472.1</v>
      </c>
      <c r="GI252" s="1">
        <v>486.8</v>
      </c>
      <c r="GJ252" s="1">
        <v>494.4</v>
      </c>
      <c r="GK252" s="1">
        <v>499.1</v>
      </c>
      <c r="GL252" s="1">
        <v>514.1</v>
      </c>
      <c r="GM252" s="1">
        <v>541.1</v>
      </c>
      <c r="HO252" s="16"/>
      <c r="HP252" s="1">
        <v>356.8</v>
      </c>
      <c r="HQ252" s="1">
        <v>348.7</v>
      </c>
      <c r="HR252" s="1">
        <v>348</v>
      </c>
      <c r="HS252" s="1">
        <v>348.9</v>
      </c>
      <c r="HT252" s="1">
        <v>356.3</v>
      </c>
      <c r="HU252" s="1">
        <v>350.5</v>
      </c>
      <c r="HV252" s="1">
        <v>370.8</v>
      </c>
      <c r="HW252" s="1">
        <v>362.3</v>
      </c>
      <c r="HX252" s="1">
        <v>364.4</v>
      </c>
      <c r="HY252" s="1">
        <v>364.2</v>
      </c>
      <c r="HZ252" s="1">
        <v>361.1</v>
      </c>
      <c r="IA252" s="1">
        <v>363.9</v>
      </c>
      <c r="IB252" s="1">
        <v>368.9</v>
      </c>
      <c r="JD252" s="16"/>
      <c r="JE252" s="1">
        <v>304.5</v>
      </c>
      <c r="JF252" s="1">
        <v>303.8</v>
      </c>
      <c r="JG252" s="1">
        <v>304.2</v>
      </c>
      <c r="JH252" s="1">
        <v>302.5</v>
      </c>
      <c r="JI252" s="1">
        <v>298.2</v>
      </c>
      <c r="JJ252" s="1">
        <v>295.89999999999998</v>
      </c>
      <c r="JK252" s="1">
        <v>284.89999999999998</v>
      </c>
      <c r="JL252" s="1">
        <v>278.2</v>
      </c>
      <c r="JM252" s="1">
        <v>273.89999999999998</v>
      </c>
      <c r="JN252" s="1">
        <v>288.60000000000002</v>
      </c>
      <c r="JO252" s="1">
        <v>281.89999999999998</v>
      </c>
      <c r="JP252" s="1">
        <v>282.60000000000002</v>
      </c>
      <c r="JQ252" s="1">
        <v>286.2</v>
      </c>
    </row>
    <row r="253" spans="1:305" x14ac:dyDescent="0.25">
      <c r="A253" s="16" t="s">
        <v>243</v>
      </c>
      <c r="B253" s="1" t="s">
        <v>224</v>
      </c>
      <c r="C253" s="1" t="s">
        <v>130</v>
      </c>
      <c r="D253" s="1">
        <v>2</v>
      </c>
      <c r="E253" s="1">
        <v>0.4</v>
      </c>
      <c r="F253" s="1">
        <v>34</v>
      </c>
      <c r="G253" s="1" t="s">
        <v>145</v>
      </c>
      <c r="H253" s="1" t="s">
        <v>131</v>
      </c>
      <c r="J253" s="1">
        <v>2</v>
      </c>
      <c r="K253" s="16">
        <v>76</v>
      </c>
      <c r="L253" s="5">
        <v>45110</v>
      </c>
      <c r="M253" s="35">
        <v>1.9</v>
      </c>
      <c r="N253" s="35">
        <v>35</v>
      </c>
      <c r="R253" s="16"/>
      <c r="S253" s="29">
        <v>0</v>
      </c>
      <c r="T253" s="1">
        <v>6.33</v>
      </c>
      <c r="U253" s="1">
        <v>12.67</v>
      </c>
      <c r="V253" s="1">
        <v>19</v>
      </c>
      <c r="W253" s="1">
        <v>25.33</v>
      </c>
      <c r="X253" s="1">
        <v>31.67</v>
      </c>
      <c r="Y253" s="1">
        <v>38</v>
      </c>
      <c r="Z253" s="1">
        <v>44.33</v>
      </c>
      <c r="AA253" s="1">
        <v>50.67</v>
      </c>
      <c r="AB253" s="1">
        <v>57</v>
      </c>
      <c r="AC253" s="1">
        <v>63.33</v>
      </c>
      <c r="AD253" s="1">
        <v>69.67</v>
      </c>
      <c r="AE253" s="1">
        <v>76</v>
      </c>
      <c r="BG253" s="16"/>
      <c r="BH253" s="1">
        <v>345.7</v>
      </c>
      <c r="BI253" s="1">
        <v>345.7</v>
      </c>
      <c r="BJ253" s="1">
        <v>389.3</v>
      </c>
      <c r="BK253" s="1">
        <v>405.6</v>
      </c>
      <c r="BL253" s="1">
        <v>493.6</v>
      </c>
      <c r="BM253" s="1">
        <v>493.2</v>
      </c>
      <c r="BN253" s="1">
        <v>500.2</v>
      </c>
      <c r="BO253" s="1">
        <v>500</v>
      </c>
      <c r="BP253" s="1">
        <v>501.5</v>
      </c>
      <c r="BQ253" s="1">
        <v>502.9</v>
      </c>
      <c r="BR253" s="1">
        <v>503.1</v>
      </c>
      <c r="BS253" s="1">
        <v>503.3</v>
      </c>
      <c r="BT253" s="1">
        <v>502.4</v>
      </c>
      <c r="CV253" s="16"/>
      <c r="CW253" s="1">
        <v>347</v>
      </c>
      <c r="CX253" s="1">
        <v>347.1</v>
      </c>
      <c r="CY253" s="1">
        <v>390.8</v>
      </c>
      <c r="CZ253" s="1">
        <v>407.5</v>
      </c>
      <c r="DA253" s="1">
        <v>496.5</v>
      </c>
      <c r="DB253" s="1">
        <v>496.2</v>
      </c>
      <c r="DC253" s="1">
        <v>503.4</v>
      </c>
      <c r="DD253" s="1">
        <v>503.3</v>
      </c>
      <c r="DE253" s="1">
        <v>504.8</v>
      </c>
      <c r="DF253" s="1">
        <v>506.1</v>
      </c>
      <c r="DG253" s="1">
        <v>506.3</v>
      </c>
      <c r="DH253" s="1">
        <v>506.6</v>
      </c>
      <c r="DI253" s="1">
        <v>505.6</v>
      </c>
      <c r="EK253" s="16"/>
      <c r="EL253" s="1">
        <v>341.2</v>
      </c>
      <c r="EM253" s="1">
        <v>341.6</v>
      </c>
      <c r="EN253" s="1">
        <v>386.1</v>
      </c>
      <c r="EO253" s="1">
        <v>403.1</v>
      </c>
      <c r="EP253" s="1">
        <v>492.3</v>
      </c>
      <c r="EQ253" s="1">
        <v>492.1</v>
      </c>
      <c r="ER253" s="1">
        <v>499.2</v>
      </c>
      <c r="ES253" s="1">
        <v>499.1</v>
      </c>
      <c r="ET253" s="1">
        <v>500.6</v>
      </c>
      <c r="EU253" s="1">
        <v>502</v>
      </c>
      <c r="EV253" s="1">
        <v>502.5</v>
      </c>
      <c r="EW253" s="1">
        <v>503</v>
      </c>
      <c r="EX253" s="1">
        <v>502.7</v>
      </c>
      <c r="FZ253" s="16"/>
      <c r="GA253" s="1">
        <v>343.7</v>
      </c>
      <c r="GB253" s="1">
        <v>344</v>
      </c>
      <c r="GC253" s="1">
        <v>388.7</v>
      </c>
      <c r="GD253" s="1">
        <v>406</v>
      </c>
      <c r="GE253" s="1">
        <v>494.9</v>
      </c>
      <c r="GF253" s="1">
        <v>496.9</v>
      </c>
      <c r="GG253" s="1">
        <v>507.5</v>
      </c>
      <c r="GH253" s="1">
        <v>507.7</v>
      </c>
      <c r="GI253" s="1">
        <v>527.20000000000005</v>
      </c>
      <c r="GJ253" s="1">
        <v>537.9</v>
      </c>
      <c r="GK253" s="1">
        <v>553.5</v>
      </c>
      <c r="GL253" s="1">
        <v>538.70000000000005</v>
      </c>
      <c r="GM253" s="1">
        <v>551.9</v>
      </c>
      <c r="HO253" s="16"/>
      <c r="HP253" s="1">
        <v>356.2</v>
      </c>
      <c r="HQ253" s="1">
        <v>351.9</v>
      </c>
      <c r="HR253" s="1">
        <v>352</v>
      </c>
      <c r="HS253" s="1">
        <v>346.9</v>
      </c>
      <c r="HT253" s="1">
        <v>364.6</v>
      </c>
      <c r="HU253" s="1">
        <v>374.1</v>
      </c>
      <c r="HV253" s="1">
        <v>371.6</v>
      </c>
      <c r="HW253" s="1">
        <v>371.4</v>
      </c>
      <c r="HX253" s="1">
        <v>369.5</v>
      </c>
      <c r="HY253" s="1">
        <v>368.6</v>
      </c>
      <c r="HZ253" s="1">
        <v>368.5</v>
      </c>
      <c r="IA253" s="1">
        <v>368</v>
      </c>
      <c r="IB253" s="1">
        <v>375</v>
      </c>
      <c r="JD253" s="16"/>
      <c r="JE253" s="1">
        <v>302</v>
      </c>
      <c r="JF253" s="1">
        <v>296.89999999999998</v>
      </c>
      <c r="JG253" s="1">
        <v>288.3</v>
      </c>
      <c r="JH253" s="1">
        <v>286.89999999999998</v>
      </c>
      <c r="JI253" s="1">
        <v>281.3</v>
      </c>
      <c r="JJ253" s="1">
        <v>280.10000000000002</v>
      </c>
      <c r="JK253" s="1">
        <v>277.8</v>
      </c>
      <c r="JL253" s="1">
        <v>276.60000000000002</v>
      </c>
      <c r="JM253" s="1">
        <v>277.3</v>
      </c>
      <c r="JN253" s="1">
        <v>279.39999999999998</v>
      </c>
      <c r="JO253" s="1">
        <v>278.3</v>
      </c>
      <c r="JP253" s="1">
        <v>278.10000000000002</v>
      </c>
      <c r="JQ253" s="1">
        <v>278.89999999999998</v>
      </c>
    </row>
    <row r="254" spans="1:305" ht="15.75" x14ac:dyDescent="0.25">
      <c r="A254" s="19" t="s">
        <v>218</v>
      </c>
      <c r="B254" s="4"/>
      <c r="C254" s="4"/>
      <c r="D254" s="4"/>
      <c r="E254" s="4"/>
      <c r="F254" s="4"/>
      <c r="G254" s="4"/>
      <c r="H254" s="4"/>
      <c r="I254" s="4"/>
      <c r="J254" s="4"/>
      <c r="K254" s="23"/>
      <c r="L254" s="6"/>
      <c r="M254" s="38"/>
      <c r="N254" s="38"/>
      <c r="O254" s="4"/>
      <c r="P254" s="4"/>
      <c r="Q254" s="4"/>
      <c r="R254" s="23"/>
      <c r="S254" s="32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23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23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23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23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23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23"/>
      <c r="JE254" s="4"/>
      <c r="JF254" s="4"/>
      <c r="JG254" s="4"/>
      <c r="JH254" s="4"/>
      <c r="JI254" s="4"/>
      <c r="JJ254" s="4"/>
      <c r="JK254" s="4"/>
      <c r="JL254" s="4"/>
      <c r="JM254" s="4"/>
      <c r="JN254" s="4"/>
      <c r="JO254" s="4"/>
      <c r="JP254" s="4"/>
      <c r="JQ254" s="4"/>
      <c r="JR254" s="4"/>
      <c r="JS254" s="4"/>
      <c r="JT254" s="4"/>
      <c r="JU254" s="4"/>
      <c r="JV254" s="4"/>
      <c r="JW254" s="4"/>
      <c r="JX254" s="4"/>
      <c r="JY254" s="4"/>
      <c r="JZ254" s="4"/>
      <c r="KA254" s="4"/>
      <c r="KB254" s="4"/>
      <c r="KC254" s="4"/>
      <c r="KD254" s="4"/>
      <c r="KE254" s="4"/>
      <c r="KF254" s="4"/>
      <c r="KG254" s="4"/>
      <c r="KH254" s="4"/>
      <c r="KI254" s="4"/>
      <c r="KJ254" s="4"/>
      <c r="KK254" s="4"/>
      <c r="KL254" s="4"/>
      <c r="KM254" s="4"/>
      <c r="KN254" s="4"/>
      <c r="KO254" s="4"/>
      <c r="KP254" s="4"/>
      <c r="KQ254" s="4"/>
      <c r="KR254" s="4"/>
      <c r="KS254" s="4"/>
    </row>
    <row r="255" spans="1:305" x14ac:dyDescent="0.25">
      <c r="A255" s="16" t="s">
        <v>244</v>
      </c>
      <c r="B255" s="1" t="s">
        <v>224</v>
      </c>
      <c r="C255" s="1" t="s">
        <v>130</v>
      </c>
      <c r="D255" s="1">
        <v>2</v>
      </c>
      <c r="E255" s="1">
        <v>0.5</v>
      </c>
      <c r="F255" s="1">
        <v>15.3</v>
      </c>
      <c r="G255" s="1" t="s">
        <v>144</v>
      </c>
      <c r="H255" s="1" t="s">
        <v>131</v>
      </c>
      <c r="J255" s="1">
        <v>1</v>
      </c>
      <c r="K255" s="16">
        <v>76</v>
      </c>
      <c r="L255" s="5">
        <v>45117</v>
      </c>
      <c r="M255" s="35">
        <v>1.9</v>
      </c>
      <c r="N255" s="35">
        <v>29</v>
      </c>
      <c r="R255" s="16"/>
      <c r="S255" s="29">
        <v>0</v>
      </c>
      <c r="T255" s="1">
        <v>6.33</v>
      </c>
      <c r="U255" s="1">
        <v>12.67</v>
      </c>
      <c r="V255" s="1">
        <v>19</v>
      </c>
      <c r="W255" s="1">
        <v>25.33</v>
      </c>
      <c r="X255" s="1">
        <v>31.67</v>
      </c>
      <c r="Y255" s="1">
        <v>38</v>
      </c>
      <c r="Z255" s="1">
        <v>44.33</v>
      </c>
      <c r="AA255" s="1">
        <v>50.67</v>
      </c>
      <c r="AB255" s="1">
        <v>57</v>
      </c>
      <c r="AC255" s="1">
        <v>63.33</v>
      </c>
      <c r="AD255" s="1">
        <v>69.67</v>
      </c>
      <c r="AE255" s="1">
        <v>76</v>
      </c>
      <c r="BG255" s="16"/>
      <c r="BH255" s="1">
        <v>151.9</v>
      </c>
      <c r="BI255" s="1">
        <v>158.80000000000001</v>
      </c>
      <c r="BJ255" s="1">
        <v>203.6</v>
      </c>
      <c r="BK255" s="1">
        <v>213</v>
      </c>
      <c r="BL255" s="1">
        <v>217.6</v>
      </c>
      <c r="BM255" s="1">
        <v>253.5</v>
      </c>
      <c r="BN255" s="1">
        <v>255.2</v>
      </c>
      <c r="BO255" s="1">
        <v>256.5</v>
      </c>
      <c r="BP255" s="1">
        <v>258.89999999999998</v>
      </c>
      <c r="BQ255" s="1">
        <v>263</v>
      </c>
      <c r="BR255" s="1">
        <v>263.5</v>
      </c>
      <c r="BS255" s="1">
        <v>264.3</v>
      </c>
      <c r="BT255" s="1">
        <v>265.39999999999998</v>
      </c>
      <c r="CV255" s="16"/>
      <c r="CW255" s="1">
        <v>152.5</v>
      </c>
      <c r="CX255" s="1">
        <v>159.19999999999999</v>
      </c>
      <c r="CY255" s="1">
        <v>205.3</v>
      </c>
      <c r="CZ255" s="1">
        <v>214.9</v>
      </c>
      <c r="DA255" s="1">
        <v>219.5</v>
      </c>
      <c r="DB255" s="1">
        <v>255.2</v>
      </c>
      <c r="DC255" s="1">
        <v>257</v>
      </c>
      <c r="DD255" s="1">
        <v>258.2</v>
      </c>
      <c r="DE255" s="1">
        <v>260.5</v>
      </c>
      <c r="DF255" s="1">
        <v>264.7</v>
      </c>
      <c r="DG255" s="1">
        <v>265.3</v>
      </c>
      <c r="DH255" s="1">
        <v>266.2</v>
      </c>
      <c r="DI255" s="1">
        <v>267</v>
      </c>
      <c r="EK255" s="16"/>
      <c r="EL255" s="1">
        <v>149.19999999999999</v>
      </c>
      <c r="EM255" s="1">
        <v>156.4</v>
      </c>
      <c r="EN255" s="1">
        <v>202.7</v>
      </c>
      <c r="EO255" s="1">
        <v>212</v>
      </c>
      <c r="EP255" s="1">
        <v>216.1</v>
      </c>
      <c r="EQ255" s="1">
        <v>251.9</v>
      </c>
      <c r="ER255" s="1">
        <v>253.4</v>
      </c>
      <c r="ES255" s="1">
        <v>254.8</v>
      </c>
      <c r="ET255" s="1">
        <v>257.2</v>
      </c>
      <c r="EU255" s="1">
        <v>261.39999999999998</v>
      </c>
      <c r="EV255" s="1">
        <v>262.10000000000002</v>
      </c>
      <c r="EW255" s="1">
        <v>263.3</v>
      </c>
      <c r="EX255" s="1">
        <v>263.89999999999998</v>
      </c>
      <c r="FZ255" s="16"/>
      <c r="GA255" s="1">
        <v>154.9</v>
      </c>
      <c r="GB255" s="1">
        <v>162</v>
      </c>
      <c r="GC255" s="1">
        <v>208.2</v>
      </c>
      <c r="GD255" s="1">
        <v>217.8</v>
      </c>
      <c r="GE255" s="1">
        <v>222.5</v>
      </c>
      <c r="GF255" s="1">
        <v>258</v>
      </c>
      <c r="GG255" s="1">
        <v>259.8</v>
      </c>
      <c r="GH255" s="1">
        <v>261.2</v>
      </c>
      <c r="GI255" s="1">
        <v>268.3</v>
      </c>
      <c r="GJ255" s="1">
        <v>278.89999999999998</v>
      </c>
      <c r="GK255" s="1">
        <v>298.8</v>
      </c>
      <c r="GL255" s="1">
        <v>299.60000000000002</v>
      </c>
      <c r="GM255" s="1">
        <v>300.8</v>
      </c>
      <c r="HO255" s="16"/>
      <c r="HP255" s="1">
        <v>344.6</v>
      </c>
      <c r="HQ255" s="1">
        <v>344.1</v>
      </c>
      <c r="HR255" s="1">
        <v>344.9</v>
      </c>
      <c r="HS255" s="1">
        <v>345.2</v>
      </c>
      <c r="HT255" s="1">
        <v>346</v>
      </c>
      <c r="HU255" s="1">
        <v>346.1</v>
      </c>
      <c r="HV255" s="1">
        <v>346.4</v>
      </c>
      <c r="HW255" s="1">
        <v>346.3</v>
      </c>
      <c r="HX255" s="1">
        <v>346</v>
      </c>
      <c r="HY255" s="1">
        <v>346</v>
      </c>
      <c r="HZ255" s="1">
        <v>346</v>
      </c>
      <c r="IA255" s="1">
        <v>346.1</v>
      </c>
      <c r="IB255" s="1">
        <v>346</v>
      </c>
      <c r="JD255" s="16"/>
      <c r="JE255" s="1">
        <v>146.80000000000001</v>
      </c>
      <c r="JF255" s="1">
        <v>149.69999999999999</v>
      </c>
      <c r="JG255" s="1">
        <v>139.6</v>
      </c>
      <c r="JH255" s="1">
        <v>137.19999999999999</v>
      </c>
      <c r="JI255" s="1">
        <v>141.80000000000001</v>
      </c>
      <c r="JJ255" s="1">
        <v>142.9</v>
      </c>
      <c r="JK255" s="1">
        <v>140.5</v>
      </c>
      <c r="JL255" s="1">
        <v>139.80000000000001</v>
      </c>
      <c r="JM255" s="1">
        <v>139.4</v>
      </c>
      <c r="JN255" s="1">
        <v>140.30000000000001</v>
      </c>
      <c r="JO255" s="1">
        <v>140.4</v>
      </c>
      <c r="JP255" s="1">
        <v>139.5</v>
      </c>
      <c r="JQ255" s="1">
        <v>140.6</v>
      </c>
    </row>
    <row r="256" spans="1:305" x14ac:dyDescent="0.25">
      <c r="A256" s="16" t="s">
        <v>245</v>
      </c>
      <c r="B256" s="1" t="s">
        <v>224</v>
      </c>
      <c r="C256" s="1" t="s">
        <v>130</v>
      </c>
      <c r="D256" s="1">
        <v>2</v>
      </c>
      <c r="E256" s="1">
        <v>0.5</v>
      </c>
      <c r="F256" s="1">
        <v>15.3</v>
      </c>
      <c r="G256" s="1" t="s">
        <v>144</v>
      </c>
      <c r="H256" s="1" t="s">
        <v>131</v>
      </c>
      <c r="J256" s="1">
        <v>2</v>
      </c>
      <c r="K256" s="16">
        <v>76</v>
      </c>
      <c r="L256" s="5">
        <v>45118</v>
      </c>
      <c r="M256" s="35">
        <v>1.7</v>
      </c>
      <c r="N256" s="35">
        <v>30</v>
      </c>
      <c r="R256" s="16"/>
      <c r="S256" s="29">
        <v>0</v>
      </c>
      <c r="T256" s="1">
        <v>6.33</v>
      </c>
      <c r="U256" s="1">
        <v>12.67</v>
      </c>
      <c r="V256" s="1">
        <v>19</v>
      </c>
      <c r="W256" s="1">
        <v>25.33</v>
      </c>
      <c r="X256" s="1">
        <v>31.67</v>
      </c>
      <c r="Y256" s="1">
        <v>38</v>
      </c>
      <c r="Z256" s="1">
        <v>44.33</v>
      </c>
      <c r="AA256" s="1">
        <v>50.67</v>
      </c>
      <c r="AB256" s="1">
        <v>57</v>
      </c>
      <c r="AC256" s="1">
        <v>63.33</v>
      </c>
      <c r="AD256" s="1">
        <v>69.67</v>
      </c>
      <c r="AE256" s="1">
        <v>76</v>
      </c>
      <c r="BG256" s="16"/>
      <c r="BH256" s="1">
        <v>152.4</v>
      </c>
      <c r="BI256" s="1">
        <v>167.1</v>
      </c>
      <c r="BJ256" s="1">
        <v>194.2</v>
      </c>
      <c r="BK256" s="1">
        <v>217.1</v>
      </c>
      <c r="BL256" s="1">
        <v>229.2</v>
      </c>
      <c r="BM256" s="1">
        <v>231.5</v>
      </c>
      <c r="BN256" s="1">
        <v>230.4</v>
      </c>
      <c r="BO256" s="1">
        <v>232.9</v>
      </c>
      <c r="BP256" s="1">
        <v>235.9</v>
      </c>
      <c r="BQ256" s="1">
        <v>256.2</v>
      </c>
      <c r="BR256" s="1">
        <v>257.10000000000002</v>
      </c>
      <c r="BS256" s="1">
        <v>259.5</v>
      </c>
      <c r="BT256" s="1">
        <v>260.2</v>
      </c>
      <c r="CV256" s="16"/>
      <c r="CW256" s="1">
        <v>153.19999999999999</v>
      </c>
      <c r="CX256" s="1">
        <v>167.8</v>
      </c>
      <c r="CY256" s="1">
        <v>195.6</v>
      </c>
      <c r="CZ256" s="1">
        <v>218.9</v>
      </c>
      <c r="DA256" s="1">
        <v>231</v>
      </c>
      <c r="DB256" s="1">
        <v>233.3</v>
      </c>
      <c r="DC256" s="1">
        <v>232.2</v>
      </c>
      <c r="DD256" s="1">
        <v>234.7</v>
      </c>
      <c r="DE256" s="1">
        <v>237.7</v>
      </c>
      <c r="DF256" s="1">
        <v>258</v>
      </c>
      <c r="DG256" s="1">
        <v>258.89999999999998</v>
      </c>
      <c r="DH256" s="1">
        <v>261.3</v>
      </c>
      <c r="DI256" s="1">
        <v>262.10000000000002</v>
      </c>
      <c r="EK256" s="16"/>
      <c r="EL256" s="1">
        <v>151.80000000000001</v>
      </c>
      <c r="EM256" s="1">
        <v>165.9</v>
      </c>
      <c r="EN256" s="1">
        <v>194.1</v>
      </c>
      <c r="EO256" s="1">
        <v>216.8</v>
      </c>
      <c r="EP256" s="1">
        <v>228</v>
      </c>
      <c r="EQ256" s="1">
        <v>230.3</v>
      </c>
      <c r="ER256" s="1">
        <v>229.1</v>
      </c>
      <c r="ES256" s="1">
        <v>231.5</v>
      </c>
      <c r="ET256" s="1">
        <v>234.7</v>
      </c>
      <c r="EU256" s="1">
        <v>254.8</v>
      </c>
      <c r="EV256" s="1">
        <v>255.6</v>
      </c>
      <c r="EW256" s="1">
        <v>258</v>
      </c>
      <c r="EX256" s="1">
        <v>259.2</v>
      </c>
      <c r="FZ256" s="16"/>
      <c r="GA256" s="1">
        <v>155.6</v>
      </c>
      <c r="GB256" s="1">
        <v>170.2</v>
      </c>
      <c r="GC256" s="1">
        <v>198.3</v>
      </c>
      <c r="GD256" s="1">
        <v>221.5</v>
      </c>
      <c r="GE256" s="1">
        <v>233.9</v>
      </c>
      <c r="GF256" s="1">
        <v>235.9</v>
      </c>
      <c r="GG256" s="1">
        <v>236.2</v>
      </c>
      <c r="GH256" s="1">
        <v>239.4</v>
      </c>
      <c r="GI256" s="1">
        <v>257.3</v>
      </c>
      <c r="GJ256" s="1">
        <v>276.3</v>
      </c>
      <c r="GK256" s="1">
        <v>298.89999999999998</v>
      </c>
      <c r="GL256" s="1">
        <v>302.10000000000002</v>
      </c>
      <c r="GM256" s="1">
        <v>304.5</v>
      </c>
      <c r="HO256" s="16"/>
      <c r="HP256" s="1">
        <v>344.2</v>
      </c>
      <c r="HQ256" s="1">
        <v>344.6</v>
      </c>
      <c r="HR256" s="1">
        <v>345</v>
      </c>
      <c r="HS256" s="1">
        <v>346</v>
      </c>
      <c r="HT256" s="1">
        <v>346.5</v>
      </c>
      <c r="HU256" s="1">
        <v>346.8</v>
      </c>
      <c r="HV256" s="1">
        <v>347</v>
      </c>
      <c r="HW256" s="1">
        <v>346.9</v>
      </c>
      <c r="HX256" s="1">
        <v>347</v>
      </c>
      <c r="HY256" s="1">
        <v>347</v>
      </c>
      <c r="HZ256" s="1">
        <v>346.8</v>
      </c>
      <c r="IA256" s="1">
        <v>347</v>
      </c>
      <c r="IB256" s="1">
        <v>346.8</v>
      </c>
      <c r="JD256" s="16"/>
      <c r="JE256" s="1">
        <v>148.80000000000001</v>
      </c>
      <c r="JF256" s="1">
        <v>145.69999999999999</v>
      </c>
      <c r="JG256" s="1">
        <v>144.9</v>
      </c>
      <c r="JH256" s="1">
        <v>143.69999999999999</v>
      </c>
      <c r="JI256" s="1">
        <v>141.30000000000001</v>
      </c>
      <c r="JJ256" s="1">
        <v>140.9</v>
      </c>
      <c r="JK256" s="1">
        <v>140.30000000000001</v>
      </c>
      <c r="JL256" s="1">
        <v>142.5</v>
      </c>
      <c r="JM256" s="1">
        <v>141.9</v>
      </c>
      <c r="JN256" s="1">
        <v>144.1</v>
      </c>
      <c r="JO256" s="1">
        <v>143.5</v>
      </c>
      <c r="JP256" s="1">
        <v>141.69999999999999</v>
      </c>
      <c r="JQ256" s="1">
        <v>141.80000000000001</v>
      </c>
    </row>
    <row r="257" spans="1:305" x14ac:dyDescent="0.25">
      <c r="A257" s="16" t="s">
        <v>246</v>
      </c>
      <c r="B257" s="1" t="s">
        <v>224</v>
      </c>
      <c r="C257" s="1" t="s">
        <v>130</v>
      </c>
      <c r="D257" s="1">
        <v>2</v>
      </c>
      <c r="E257" s="1">
        <v>0.5</v>
      </c>
      <c r="F257" s="1">
        <v>15.3</v>
      </c>
      <c r="G257" s="1" t="s">
        <v>145</v>
      </c>
      <c r="H257" s="1" t="s">
        <v>131</v>
      </c>
      <c r="J257" s="1">
        <v>1</v>
      </c>
      <c r="K257" s="16">
        <v>76</v>
      </c>
      <c r="L257" s="5">
        <v>45117</v>
      </c>
      <c r="M257" s="35">
        <v>2.4</v>
      </c>
      <c r="N257" s="35">
        <v>29</v>
      </c>
      <c r="P257" s="10"/>
      <c r="Q257" s="10"/>
      <c r="R257" s="16"/>
      <c r="S257" s="29">
        <v>0</v>
      </c>
      <c r="T257" s="1">
        <v>6.33</v>
      </c>
      <c r="U257" s="1">
        <v>12.67</v>
      </c>
      <c r="V257" s="1">
        <v>19</v>
      </c>
      <c r="W257" s="1">
        <v>25.33</v>
      </c>
      <c r="X257" s="1">
        <v>31.67</v>
      </c>
      <c r="Y257" s="1">
        <v>38</v>
      </c>
      <c r="Z257" s="1">
        <v>44.33</v>
      </c>
      <c r="AA257" s="1">
        <v>50.67</v>
      </c>
      <c r="AB257" s="1">
        <v>57</v>
      </c>
      <c r="AC257" s="1">
        <v>63.33</v>
      </c>
      <c r="AD257" s="1">
        <v>69.67</v>
      </c>
      <c r="AE257" s="1">
        <v>76</v>
      </c>
      <c r="BG257" s="16"/>
      <c r="BH257" s="1">
        <v>150.1</v>
      </c>
      <c r="BI257" s="1">
        <v>156.69999999999999</v>
      </c>
      <c r="BJ257" s="1">
        <v>229.5</v>
      </c>
      <c r="BK257" s="1">
        <v>231.8</v>
      </c>
      <c r="BL257" s="1">
        <v>248.5</v>
      </c>
      <c r="BM257" s="1">
        <v>266.7</v>
      </c>
      <c r="BN257" s="1">
        <v>276.89999999999998</v>
      </c>
      <c r="BO257" s="1">
        <v>278.89999999999998</v>
      </c>
      <c r="BP257" s="1">
        <v>285.2</v>
      </c>
      <c r="BQ257" s="1">
        <v>285.5</v>
      </c>
      <c r="BR257" s="1">
        <v>286.8</v>
      </c>
      <c r="BS257" s="1">
        <v>287.3</v>
      </c>
      <c r="BT257" s="1">
        <v>287.89999999999998</v>
      </c>
      <c r="CV257" s="16"/>
      <c r="CW257" s="1">
        <v>151</v>
      </c>
      <c r="CX257" s="1">
        <v>157.5</v>
      </c>
      <c r="CY257" s="1">
        <v>231.5</v>
      </c>
      <c r="CZ257" s="1">
        <v>233.8</v>
      </c>
      <c r="DA257" s="1">
        <v>250.6</v>
      </c>
      <c r="DB257" s="1">
        <v>268.7</v>
      </c>
      <c r="DC257" s="1">
        <v>278.89999999999998</v>
      </c>
      <c r="DD257" s="1">
        <v>280.8</v>
      </c>
      <c r="DE257" s="1">
        <v>287.2</v>
      </c>
      <c r="DF257" s="1">
        <v>287.5</v>
      </c>
      <c r="DG257" s="1">
        <v>288.8</v>
      </c>
      <c r="DH257" s="1">
        <v>289.10000000000002</v>
      </c>
      <c r="DI257" s="1">
        <v>290</v>
      </c>
      <c r="EK257" s="16"/>
      <c r="EL257" s="1">
        <v>146.69999999999999</v>
      </c>
      <c r="EM257" s="1">
        <v>152.69999999999999</v>
      </c>
      <c r="EN257" s="1">
        <v>228</v>
      </c>
      <c r="EO257" s="1">
        <v>230.4</v>
      </c>
      <c r="EP257" s="1">
        <v>246.9</v>
      </c>
      <c r="EQ257" s="1">
        <v>265.10000000000002</v>
      </c>
      <c r="ER257" s="1">
        <v>275.60000000000002</v>
      </c>
      <c r="ES257" s="1">
        <v>277.5</v>
      </c>
      <c r="ET257" s="1">
        <v>284.10000000000002</v>
      </c>
      <c r="EU257" s="1">
        <v>284.39999999999998</v>
      </c>
      <c r="EV257" s="1">
        <v>286.5</v>
      </c>
      <c r="EW257" s="1">
        <v>298.8</v>
      </c>
      <c r="EX257" s="1">
        <v>314.2</v>
      </c>
      <c r="FZ257" s="16"/>
      <c r="GA257" s="1">
        <v>153.1</v>
      </c>
      <c r="GB257" s="1">
        <v>160.19999999999999</v>
      </c>
      <c r="GC257" s="1">
        <v>234</v>
      </c>
      <c r="GD257" s="1">
        <v>236.5</v>
      </c>
      <c r="GE257" s="1">
        <v>253</v>
      </c>
      <c r="GF257" s="1">
        <v>270.8</v>
      </c>
      <c r="GG257" s="1">
        <v>282.2</v>
      </c>
      <c r="GH257" s="1">
        <v>297.2</v>
      </c>
      <c r="GI257" s="1">
        <v>301.3</v>
      </c>
      <c r="GJ257" s="1">
        <v>300.10000000000002</v>
      </c>
      <c r="GK257" s="1">
        <v>303.8</v>
      </c>
      <c r="GL257" s="1">
        <v>302.10000000000002</v>
      </c>
      <c r="GM257" s="1">
        <v>300.89999999999998</v>
      </c>
      <c r="HO257" s="16"/>
      <c r="HP257" s="1">
        <v>346</v>
      </c>
      <c r="HQ257" s="1">
        <v>346</v>
      </c>
      <c r="HR257" s="1">
        <v>346</v>
      </c>
      <c r="HS257" s="1">
        <v>346</v>
      </c>
      <c r="HT257" s="1">
        <v>346</v>
      </c>
      <c r="HU257" s="1">
        <v>346</v>
      </c>
      <c r="HV257" s="1">
        <v>346</v>
      </c>
      <c r="HW257" s="1">
        <v>346</v>
      </c>
      <c r="HX257" s="1">
        <v>346</v>
      </c>
      <c r="HY257" s="1">
        <v>346</v>
      </c>
      <c r="HZ257" s="1">
        <v>346</v>
      </c>
      <c r="IA257" s="1">
        <v>346.1</v>
      </c>
      <c r="IB257" s="1">
        <v>346.1</v>
      </c>
      <c r="JD257" s="16"/>
      <c r="JE257" s="1">
        <v>143.1</v>
      </c>
      <c r="JF257" s="1">
        <v>144.1</v>
      </c>
      <c r="JG257" s="1">
        <v>125.3</v>
      </c>
      <c r="JH257" s="1">
        <v>124.1</v>
      </c>
      <c r="JI257" s="1">
        <v>120.7</v>
      </c>
      <c r="JJ257" s="1">
        <v>120.2</v>
      </c>
      <c r="JK257" s="1">
        <v>122</v>
      </c>
      <c r="JL257" s="1">
        <v>121.4</v>
      </c>
      <c r="JM257" s="1">
        <v>121.7</v>
      </c>
      <c r="JN257" s="1">
        <v>121.9</v>
      </c>
      <c r="JO257" s="1">
        <v>122.4</v>
      </c>
      <c r="JP257" s="1">
        <v>122.5</v>
      </c>
      <c r="JQ257" s="1">
        <v>123</v>
      </c>
    </row>
    <row r="258" spans="1:305" x14ac:dyDescent="0.25">
      <c r="A258" s="16" t="s">
        <v>247</v>
      </c>
      <c r="B258" s="1" t="s">
        <v>224</v>
      </c>
      <c r="C258" s="1" t="s">
        <v>130</v>
      </c>
      <c r="D258" s="1">
        <v>2</v>
      </c>
      <c r="E258" s="1">
        <v>0.5</v>
      </c>
      <c r="F258" s="1">
        <v>15.3</v>
      </c>
      <c r="G258" s="1" t="s">
        <v>145</v>
      </c>
      <c r="H258" s="1" t="s">
        <v>131</v>
      </c>
      <c r="J258" s="1">
        <v>2</v>
      </c>
      <c r="K258" s="16">
        <v>76</v>
      </c>
      <c r="L258" s="5">
        <v>45117</v>
      </c>
      <c r="M258" s="35">
        <v>2.2000000000000002</v>
      </c>
      <c r="N258" s="35">
        <v>26</v>
      </c>
      <c r="R258" s="16"/>
      <c r="S258" s="29">
        <v>0</v>
      </c>
      <c r="T258" s="1">
        <v>6.33</v>
      </c>
      <c r="U258" s="1">
        <v>12.67</v>
      </c>
      <c r="V258" s="1">
        <v>19</v>
      </c>
      <c r="W258" s="1">
        <v>25.33</v>
      </c>
      <c r="X258" s="1">
        <v>31.67</v>
      </c>
      <c r="Y258" s="1">
        <v>38</v>
      </c>
      <c r="Z258" s="1">
        <v>44.33</v>
      </c>
      <c r="AA258" s="1">
        <v>50.67</v>
      </c>
      <c r="AB258" s="1">
        <v>57</v>
      </c>
      <c r="AC258" s="1">
        <v>63.33</v>
      </c>
      <c r="AD258" s="1">
        <v>69.67</v>
      </c>
      <c r="AE258" s="1">
        <v>76</v>
      </c>
      <c r="BG258" s="16"/>
      <c r="BH258" s="1">
        <v>152.4</v>
      </c>
      <c r="BI258" s="1">
        <v>157.30000000000001</v>
      </c>
      <c r="BJ258" s="1">
        <v>216.6</v>
      </c>
      <c r="BK258" s="1">
        <v>248.7</v>
      </c>
      <c r="BL258" s="1">
        <v>260.3</v>
      </c>
      <c r="BM258" s="1">
        <v>286.39999999999998</v>
      </c>
      <c r="BN258" s="1">
        <v>291.10000000000002</v>
      </c>
      <c r="BO258" s="1">
        <v>295</v>
      </c>
      <c r="BP258" s="1">
        <v>295.60000000000002</v>
      </c>
      <c r="BQ258" s="1">
        <v>296.89999999999998</v>
      </c>
      <c r="BR258" s="1">
        <v>296.8</v>
      </c>
      <c r="BS258" s="1">
        <v>296.7</v>
      </c>
      <c r="BT258" s="1">
        <v>297.39999999999998</v>
      </c>
      <c r="CV258" s="16"/>
      <c r="CW258" s="1">
        <v>152.80000000000001</v>
      </c>
      <c r="CX258" s="1">
        <v>157.6</v>
      </c>
      <c r="CY258" s="1">
        <v>218.4</v>
      </c>
      <c r="CZ258" s="1">
        <v>250.4</v>
      </c>
      <c r="DA258" s="1">
        <v>262</v>
      </c>
      <c r="DB258" s="1">
        <v>288</v>
      </c>
      <c r="DC258" s="1">
        <v>292.60000000000002</v>
      </c>
      <c r="DD258" s="1">
        <v>296.39999999999998</v>
      </c>
      <c r="DE258" s="1">
        <v>297.10000000000002</v>
      </c>
      <c r="DF258" s="1">
        <v>298.39999999999998</v>
      </c>
      <c r="DG258" s="1">
        <v>298.39999999999998</v>
      </c>
      <c r="DH258" s="1">
        <v>298.3</v>
      </c>
      <c r="DI258" s="1">
        <v>299</v>
      </c>
      <c r="EK258" s="16"/>
      <c r="EL258" s="1">
        <v>148.5</v>
      </c>
      <c r="EM258" s="1">
        <v>153.1</v>
      </c>
      <c r="EN258" s="1">
        <v>215</v>
      </c>
      <c r="EO258" s="1">
        <v>247</v>
      </c>
      <c r="EP258" s="1">
        <v>258.60000000000002</v>
      </c>
      <c r="EQ258" s="1">
        <v>284.89999999999998</v>
      </c>
      <c r="ER258" s="1">
        <v>289.7</v>
      </c>
      <c r="ES258" s="1">
        <v>293.60000000000002</v>
      </c>
      <c r="ET258" s="1">
        <v>294.39999999999998</v>
      </c>
      <c r="EU258" s="1">
        <v>295.60000000000002</v>
      </c>
      <c r="EV258" s="1">
        <v>309.3</v>
      </c>
      <c r="EW258" s="1">
        <v>294.89999999999998</v>
      </c>
      <c r="EX258" s="1">
        <v>318.3</v>
      </c>
      <c r="FZ258" s="16"/>
      <c r="GA258" s="1">
        <v>155.1</v>
      </c>
      <c r="GB258" s="1">
        <v>160.4</v>
      </c>
      <c r="GC258" s="1">
        <v>220.9</v>
      </c>
      <c r="GD258" s="1">
        <v>253</v>
      </c>
      <c r="GE258" s="1">
        <v>264.60000000000002</v>
      </c>
      <c r="GF258" s="1">
        <v>290.60000000000002</v>
      </c>
      <c r="GG258" s="1">
        <v>296.89999999999998</v>
      </c>
      <c r="GH258" s="1">
        <v>307.60000000000002</v>
      </c>
      <c r="GI258" s="1">
        <v>313.39999999999998</v>
      </c>
      <c r="GJ258" s="1">
        <v>318.3</v>
      </c>
      <c r="GK258" s="1">
        <v>317.2</v>
      </c>
      <c r="GL258" s="1">
        <v>316.10000000000002</v>
      </c>
      <c r="GM258" s="1">
        <v>312.10000000000002</v>
      </c>
      <c r="HO258" s="16"/>
      <c r="HP258" s="1">
        <v>346</v>
      </c>
      <c r="HQ258" s="1">
        <v>346</v>
      </c>
      <c r="HR258" s="1">
        <v>346</v>
      </c>
      <c r="HS258" s="1">
        <v>346</v>
      </c>
      <c r="HT258" s="1">
        <v>346</v>
      </c>
      <c r="HU258" s="1">
        <v>346</v>
      </c>
      <c r="HV258" s="1">
        <v>346</v>
      </c>
      <c r="HW258" s="1">
        <v>346</v>
      </c>
      <c r="HX258" s="1">
        <v>346.1</v>
      </c>
      <c r="HY258" s="1">
        <v>346</v>
      </c>
      <c r="HZ258" s="1">
        <v>346.1</v>
      </c>
      <c r="IA258" s="1">
        <v>346</v>
      </c>
      <c r="IB258" s="1">
        <v>346.1</v>
      </c>
      <c r="JD258" s="16"/>
      <c r="JE258" s="1">
        <v>144.19999999999999</v>
      </c>
      <c r="JF258" s="1">
        <v>141.6</v>
      </c>
      <c r="JG258" s="1">
        <v>139.69999999999999</v>
      </c>
      <c r="JH258" s="1">
        <v>130.5</v>
      </c>
      <c r="JI258" s="1">
        <v>129.19999999999999</v>
      </c>
      <c r="JJ258" s="1">
        <v>129.1</v>
      </c>
      <c r="JK258" s="1">
        <v>128.9</v>
      </c>
      <c r="JL258" s="1">
        <v>131</v>
      </c>
      <c r="JM258" s="1">
        <v>132</v>
      </c>
      <c r="JN258" s="1">
        <v>132.9</v>
      </c>
      <c r="JO258" s="1">
        <v>132.5</v>
      </c>
      <c r="JP258" s="1">
        <v>130.9</v>
      </c>
      <c r="JQ258" s="1">
        <v>131.30000000000001</v>
      </c>
    </row>
    <row r="259" spans="1:305" x14ac:dyDescent="0.25">
      <c r="A259" s="16" t="s">
        <v>248</v>
      </c>
      <c r="B259" s="1" t="s">
        <v>224</v>
      </c>
      <c r="C259" s="1" t="s">
        <v>130</v>
      </c>
      <c r="D259" s="1">
        <v>2</v>
      </c>
      <c r="E259" s="1">
        <v>0.5</v>
      </c>
      <c r="F259" s="1">
        <v>22</v>
      </c>
      <c r="G259" s="1" t="s">
        <v>144</v>
      </c>
      <c r="H259" s="1" t="s">
        <v>131</v>
      </c>
      <c r="J259" s="1">
        <v>1</v>
      </c>
      <c r="K259" s="16">
        <v>76</v>
      </c>
      <c r="L259" s="5">
        <v>45114</v>
      </c>
      <c r="M259" s="35">
        <v>2.2000000000000002</v>
      </c>
      <c r="N259" s="35">
        <v>35</v>
      </c>
      <c r="R259" s="16"/>
      <c r="S259" s="29">
        <v>0</v>
      </c>
      <c r="T259" s="1">
        <v>6.33</v>
      </c>
      <c r="U259" s="1">
        <v>12.67</v>
      </c>
      <c r="V259" s="1">
        <v>19</v>
      </c>
      <c r="W259" s="1">
        <v>25.33</v>
      </c>
      <c r="X259" s="1">
        <v>31.67</v>
      </c>
      <c r="Y259" s="1">
        <v>38</v>
      </c>
      <c r="Z259" s="1">
        <v>44.33</v>
      </c>
      <c r="AA259" s="1">
        <v>50.67</v>
      </c>
      <c r="AB259" s="1">
        <v>57</v>
      </c>
      <c r="AC259" s="1">
        <v>63.33</v>
      </c>
      <c r="AD259" s="1">
        <v>69.67</v>
      </c>
      <c r="AE259" s="1">
        <v>76</v>
      </c>
      <c r="BG259" s="16"/>
      <c r="BH259" s="1">
        <v>221.6</v>
      </c>
      <c r="BI259" s="1">
        <v>226.5</v>
      </c>
      <c r="BJ259" s="1">
        <v>232.9</v>
      </c>
      <c r="BK259" s="1">
        <v>256.89999999999998</v>
      </c>
      <c r="BL259" s="1">
        <v>297.7</v>
      </c>
      <c r="BM259" s="1">
        <v>364.5</v>
      </c>
      <c r="BN259" s="1">
        <v>369.8</v>
      </c>
      <c r="BO259" s="1">
        <v>370.4</v>
      </c>
      <c r="BP259" s="1">
        <v>370.6</v>
      </c>
      <c r="BQ259" s="1">
        <v>370.7</v>
      </c>
      <c r="BR259" s="1">
        <v>371.1</v>
      </c>
      <c r="BS259" s="1">
        <v>371.8</v>
      </c>
      <c r="BT259" s="1">
        <v>372.6</v>
      </c>
      <c r="CV259" s="16"/>
      <c r="CW259" s="1">
        <v>222.9</v>
      </c>
      <c r="CX259" s="1">
        <v>228</v>
      </c>
      <c r="CY259" s="1">
        <v>234.7</v>
      </c>
      <c r="CZ259" s="1">
        <v>258.8</v>
      </c>
      <c r="DA259" s="1">
        <v>299.5</v>
      </c>
      <c r="DB259" s="1">
        <v>366.2</v>
      </c>
      <c r="DC259" s="1">
        <v>371.5</v>
      </c>
      <c r="DD259" s="1">
        <v>372.1</v>
      </c>
      <c r="DE259" s="1">
        <v>372.2</v>
      </c>
      <c r="DF259" s="1">
        <v>372.4</v>
      </c>
      <c r="DG259" s="1">
        <v>372.9</v>
      </c>
      <c r="DH259" s="1">
        <v>373.5</v>
      </c>
      <c r="DI259" s="1">
        <v>374.3</v>
      </c>
      <c r="EK259" s="16"/>
      <c r="EL259" s="1">
        <v>216.2</v>
      </c>
      <c r="EM259" s="1">
        <v>223.9</v>
      </c>
      <c r="EN259" s="1">
        <v>230.7</v>
      </c>
      <c r="EO259" s="1">
        <v>255.2</v>
      </c>
      <c r="EP259" s="1">
        <v>296.5</v>
      </c>
      <c r="EQ259" s="1">
        <v>363</v>
      </c>
      <c r="ER259" s="1">
        <v>368.2</v>
      </c>
      <c r="ES259" s="1">
        <v>369.1</v>
      </c>
      <c r="ET259" s="1">
        <v>369.2</v>
      </c>
      <c r="EU259" s="1">
        <v>369.4</v>
      </c>
      <c r="EV259" s="1">
        <v>369.9</v>
      </c>
      <c r="EW259" s="1">
        <v>370.7</v>
      </c>
      <c r="EX259" s="1">
        <v>372</v>
      </c>
      <c r="FZ259" s="16"/>
      <c r="GA259" s="1">
        <v>222.7</v>
      </c>
      <c r="GB259" s="1">
        <v>229.8</v>
      </c>
      <c r="GC259" s="1">
        <v>237.2</v>
      </c>
      <c r="GD259" s="1">
        <v>261.3</v>
      </c>
      <c r="GE259" s="1">
        <v>302</v>
      </c>
      <c r="GF259" s="1">
        <v>366.8</v>
      </c>
      <c r="GG259" s="1">
        <v>372.4</v>
      </c>
      <c r="GH259" s="1">
        <v>380.2</v>
      </c>
      <c r="GI259" s="1">
        <v>384.4</v>
      </c>
      <c r="GJ259" s="1">
        <v>398.7</v>
      </c>
      <c r="GK259" s="1">
        <v>392.6</v>
      </c>
      <c r="GL259" s="1">
        <v>400.8</v>
      </c>
      <c r="GM259" s="1">
        <v>416.3</v>
      </c>
      <c r="HO259" s="16"/>
      <c r="HP259" s="1">
        <v>346.3</v>
      </c>
      <c r="HQ259" s="1">
        <v>347</v>
      </c>
      <c r="HR259" s="1">
        <v>347</v>
      </c>
      <c r="HS259" s="1">
        <v>347.1</v>
      </c>
      <c r="HT259" s="1">
        <v>347.1</v>
      </c>
      <c r="HU259" s="1">
        <v>352.7</v>
      </c>
      <c r="HV259" s="1">
        <v>351.9</v>
      </c>
      <c r="HW259" s="1">
        <v>351.7</v>
      </c>
      <c r="HX259" s="1">
        <v>351.9</v>
      </c>
      <c r="HY259" s="1">
        <v>351.7</v>
      </c>
      <c r="HZ259" s="1">
        <v>351.3</v>
      </c>
      <c r="IA259" s="1">
        <v>351.1</v>
      </c>
      <c r="IB259" s="1">
        <v>351.4</v>
      </c>
      <c r="JD259" s="16"/>
      <c r="JE259" s="1">
        <v>204.7</v>
      </c>
      <c r="JF259" s="1">
        <v>208.5</v>
      </c>
      <c r="JG259" s="1">
        <v>206.3</v>
      </c>
      <c r="JH259" s="1">
        <v>205.6</v>
      </c>
      <c r="JI259" s="1">
        <v>199.7</v>
      </c>
      <c r="JJ259" s="1">
        <v>204.7</v>
      </c>
      <c r="JK259" s="1">
        <v>203.8</v>
      </c>
      <c r="JL259" s="1">
        <v>203.9</v>
      </c>
      <c r="JM259" s="1">
        <v>204.4</v>
      </c>
      <c r="JN259" s="1">
        <v>204.1</v>
      </c>
      <c r="JO259" s="1">
        <v>203.3</v>
      </c>
      <c r="JP259" s="1">
        <v>203.6</v>
      </c>
      <c r="JQ259" s="1">
        <v>203.3</v>
      </c>
    </row>
    <row r="260" spans="1:305" x14ac:dyDescent="0.25">
      <c r="A260" s="16" t="s">
        <v>249</v>
      </c>
      <c r="B260" s="1" t="s">
        <v>224</v>
      </c>
      <c r="C260" s="1" t="s">
        <v>130</v>
      </c>
      <c r="D260" s="1">
        <v>2</v>
      </c>
      <c r="E260" s="1">
        <v>0.5</v>
      </c>
      <c r="F260" s="1">
        <v>22</v>
      </c>
      <c r="G260" s="1" t="s">
        <v>144</v>
      </c>
      <c r="H260" s="1" t="s">
        <v>131</v>
      </c>
      <c r="J260" s="1">
        <v>2</v>
      </c>
      <c r="K260" s="16">
        <v>76</v>
      </c>
      <c r="L260" s="5">
        <v>45117</v>
      </c>
      <c r="M260" s="35">
        <v>1.7</v>
      </c>
      <c r="N260" s="35">
        <v>30</v>
      </c>
      <c r="R260" s="16"/>
      <c r="S260" s="29">
        <v>0</v>
      </c>
      <c r="T260" s="1">
        <v>6.33</v>
      </c>
      <c r="U260" s="1">
        <v>12.67</v>
      </c>
      <c r="V260" s="1">
        <v>19</v>
      </c>
      <c r="W260" s="1">
        <v>25.33</v>
      </c>
      <c r="X260" s="1">
        <v>31.67</v>
      </c>
      <c r="Y260" s="1">
        <v>38</v>
      </c>
      <c r="Z260" s="1">
        <v>44.33</v>
      </c>
      <c r="AA260" s="1">
        <v>50.67</v>
      </c>
      <c r="AB260" s="1">
        <v>57</v>
      </c>
      <c r="AC260" s="1">
        <v>63.33</v>
      </c>
      <c r="AD260" s="1">
        <v>69.67</v>
      </c>
      <c r="AE260" s="1">
        <v>76</v>
      </c>
      <c r="BG260" s="16"/>
      <c r="BH260" s="1">
        <v>221</v>
      </c>
      <c r="BI260" s="1">
        <v>221.3</v>
      </c>
      <c r="BJ260" s="1">
        <v>249.1</v>
      </c>
      <c r="BK260" s="1">
        <v>298.10000000000002</v>
      </c>
      <c r="BL260" s="1">
        <v>310</v>
      </c>
      <c r="BM260" s="1">
        <v>312.60000000000002</v>
      </c>
      <c r="BN260" s="1">
        <v>330.9</v>
      </c>
      <c r="BO260" s="1">
        <v>327.9</v>
      </c>
      <c r="BP260" s="1">
        <v>327.8</v>
      </c>
      <c r="BQ260" s="1">
        <v>338.6</v>
      </c>
      <c r="BR260" s="1">
        <v>347.8</v>
      </c>
      <c r="BS260" s="1">
        <v>348.3</v>
      </c>
      <c r="BT260" s="1">
        <v>348.5</v>
      </c>
      <c r="CV260" s="16"/>
      <c r="CW260" s="1">
        <v>221.9</v>
      </c>
      <c r="CX260" s="1">
        <v>222.2</v>
      </c>
      <c r="CY260" s="1">
        <v>250.3</v>
      </c>
      <c r="CZ260" s="1">
        <v>299.10000000000002</v>
      </c>
      <c r="DA260" s="1">
        <v>311.10000000000002</v>
      </c>
      <c r="DB260" s="1">
        <v>313.7</v>
      </c>
      <c r="DC260" s="1">
        <v>331.9</v>
      </c>
      <c r="DD260" s="1">
        <v>328.9</v>
      </c>
      <c r="DE260" s="1">
        <v>328.8</v>
      </c>
      <c r="DF260" s="1">
        <v>339.7</v>
      </c>
      <c r="DG260" s="1">
        <v>348.8</v>
      </c>
      <c r="DH260" s="1">
        <v>349.3</v>
      </c>
      <c r="DI260" s="1">
        <v>349.5</v>
      </c>
      <c r="EK260" s="16"/>
      <c r="EL260" s="1">
        <v>218.3</v>
      </c>
      <c r="EM260" s="1">
        <v>218.9</v>
      </c>
      <c r="EN260" s="1">
        <v>247.4</v>
      </c>
      <c r="EO260" s="1">
        <v>296.5</v>
      </c>
      <c r="EP260" s="1">
        <v>308.3</v>
      </c>
      <c r="EQ260" s="1">
        <v>310.7</v>
      </c>
      <c r="ER260" s="1">
        <v>328.8</v>
      </c>
      <c r="ES260" s="1">
        <v>325.8</v>
      </c>
      <c r="ET260" s="1">
        <v>325.89999999999998</v>
      </c>
      <c r="EU260" s="1">
        <v>337</v>
      </c>
      <c r="EV260" s="1">
        <v>346.3</v>
      </c>
      <c r="EW260" s="1">
        <v>346.9</v>
      </c>
      <c r="EX260" s="1">
        <v>347</v>
      </c>
      <c r="FZ260" s="16"/>
      <c r="GA260" s="1">
        <v>223.9</v>
      </c>
      <c r="GB260" s="1">
        <v>224</v>
      </c>
      <c r="GC260" s="1">
        <v>252.6</v>
      </c>
      <c r="GD260" s="1">
        <v>301</v>
      </c>
      <c r="GE260" s="1">
        <v>312.89999999999998</v>
      </c>
      <c r="GF260" s="1">
        <v>315.7</v>
      </c>
      <c r="GG260" s="1">
        <v>333.4</v>
      </c>
      <c r="GH260" s="1">
        <v>331.5</v>
      </c>
      <c r="GI260" s="1">
        <v>332.7</v>
      </c>
      <c r="GJ260" s="1">
        <v>342.5</v>
      </c>
      <c r="GK260" s="1">
        <v>350.4</v>
      </c>
      <c r="GL260" s="1">
        <v>375</v>
      </c>
      <c r="GM260" s="1">
        <v>433</v>
      </c>
      <c r="HO260" s="16"/>
      <c r="HP260" s="1">
        <v>344.1</v>
      </c>
      <c r="HQ260" s="1">
        <v>344</v>
      </c>
      <c r="HR260" s="1">
        <v>345</v>
      </c>
      <c r="HS260" s="1">
        <v>346</v>
      </c>
      <c r="HT260" s="1">
        <v>346.4</v>
      </c>
      <c r="HU260" s="1">
        <v>347</v>
      </c>
      <c r="HV260" s="1">
        <v>347</v>
      </c>
      <c r="HW260" s="1">
        <v>347</v>
      </c>
      <c r="HX260" s="1">
        <v>347</v>
      </c>
      <c r="HY260" s="1">
        <v>347</v>
      </c>
      <c r="HZ260" s="1">
        <v>347</v>
      </c>
      <c r="IA260" s="1">
        <v>347</v>
      </c>
      <c r="IB260" s="1">
        <v>347</v>
      </c>
      <c r="JD260" s="16"/>
      <c r="JE260" s="1">
        <v>207.1</v>
      </c>
      <c r="JF260" s="1">
        <v>207.5</v>
      </c>
      <c r="JG260" s="1">
        <v>205.5</v>
      </c>
      <c r="JH260" s="1">
        <v>202.6</v>
      </c>
      <c r="JI260" s="1">
        <v>203.9</v>
      </c>
      <c r="JJ260" s="1">
        <v>204.9</v>
      </c>
      <c r="JK260" s="1">
        <v>202.7</v>
      </c>
      <c r="JL260" s="1">
        <v>203.6</v>
      </c>
      <c r="JM260" s="1">
        <v>203.8</v>
      </c>
      <c r="JN260" s="1">
        <v>202.8</v>
      </c>
      <c r="JO260" s="1">
        <v>203.2</v>
      </c>
      <c r="JP260" s="1">
        <v>202.8</v>
      </c>
      <c r="JQ260" s="1">
        <v>203</v>
      </c>
    </row>
    <row r="261" spans="1:305" x14ac:dyDescent="0.25">
      <c r="A261" s="16" t="s">
        <v>250</v>
      </c>
      <c r="B261" s="1" t="s">
        <v>224</v>
      </c>
      <c r="C261" s="1" t="s">
        <v>130</v>
      </c>
      <c r="D261" s="1">
        <v>2</v>
      </c>
      <c r="E261" s="1">
        <v>0.5</v>
      </c>
      <c r="F261" s="1">
        <v>22</v>
      </c>
      <c r="G261" s="1" t="s">
        <v>145</v>
      </c>
      <c r="H261" s="1" t="s">
        <v>131</v>
      </c>
      <c r="J261" s="1">
        <v>1</v>
      </c>
      <c r="K261" s="16">
        <v>76</v>
      </c>
      <c r="L261" s="5">
        <v>45114</v>
      </c>
      <c r="M261" s="35">
        <v>1.5</v>
      </c>
      <c r="N261" s="35">
        <v>37</v>
      </c>
      <c r="O261" s="1" t="s">
        <v>251</v>
      </c>
      <c r="R261" s="16"/>
      <c r="S261" s="29">
        <v>0</v>
      </c>
      <c r="T261" s="1">
        <v>6.33</v>
      </c>
      <c r="U261" s="1">
        <v>12.67</v>
      </c>
      <c r="V261" s="1">
        <v>19</v>
      </c>
      <c r="W261" s="1">
        <v>25.33</v>
      </c>
      <c r="X261" s="1">
        <v>31.67</v>
      </c>
      <c r="Y261" s="1">
        <v>38</v>
      </c>
      <c r="Z261" s="1">
        <v>44.33</v>
      </c>
      <c r="AA261" s="1">
        <v>50.67</v>
      </c>
      <c r="AB261" s="1">
        <v>57</v>
      </c>
      <c r="AC261" s="1">
        <v>63.33</v>
      </c>
      <c r="AD261" s="1">
        <v>69.67</v>
      </c>
      <c r="AE261" s="1">
        <v>76</v>
      </c>
      <c r="BG261" s="16"/>
      <c r="BH261" s="1">
        <v>221.3</v>
      </c>
      <c r="BI261" s="1">
        <v>243.7</v>
      </c>
      <c r="BJ261" s="1">
        <v>255.1</v>
      </c>
      <c r="BK261" s="1">
        <v>331.5</v>
      </c>
      <c r="BL261" s="1">
        <v>345.3</v>
      </c>
      <c r="BM261" s="1">
        <v>367.1</v>
      </c>
      <c r="BN261" s="1">
        <v>368</v>
      </c>
      <c r="BO261" s="1">
        <v>369.1</v>
      </c>
      <c r="BP261" s="1">
        <v>374.9</v>
      </c>
      <c r="CV261" s="16"/>
      <c r="CW261" s="1">
        <v>222</v>
      </c>
      <c r="CX261" s="1">
        <v>244.5</v>
      </c>
      <c r="CY261" s="1">
        <v>256.10000000000002</v>
      </c>
      <c r="CZ261" s="1">
        <v>333.3</v>
      </c>
      <c r="DA261" s="1">
        <v>347.2</v>
      </c>
      <c r="DB261" s="1">
        <v>369</v>
      </c>
      <c r="DC261" s="1">
        <v>369.7</v>
      </c>
      <c r="DD261" s="1">
        <v>370.9</v>
      </c>
      <c r="DE261" s="1">
        <v>376.6</v>
      </c>
      <c r="EK261" s="16"/>
      <c r="EL261" s="1">
        <v>220.9</v>
      </c>
      <c r="EM261" s="1">
        <v>244.2</v>
      </c>
      <c r="EN261" s="1">
        <v>255.7</v>
      </c>
      <c r="EO261" s="1">
        <v>331.4</v>
      </c>
      <c r="EP261" s="1">
        <v>344.7</v>
      </c>
      <c r="EQ261" s="1">
        <v>366.2</v>
      </c>
      <c r="ER261" s="1">
        <v>367.1</v>
      </c>
      <c r="ES261" s="1">
        <v>368.2</v>
      </c>
      <c r="ET261" s="1">
        <v>374.2</v>
      </c>
      <c r="EU261" s="1">
        <v>383</v>
      </c>
      <c r="FZ261" s="16"/>
      <c r="GA261" s="1">
        <v>220.6</v>
      </c>
      <c r="GB261" s="1">
        <v>243.6</v>
      </c>
      <c r="GC261" s="1">
        <v>255</v>
      </c>
      <c r="GD261" s="1">
        <v>329.9</v>
      </c>
      <c r="GE261" s="1">
        <v>343.4</v>
      </c>
      <c r="GF261" s="1">
        <v>365</v>
      </c>
      <c r="GG261" s="1">
        <v>364.2</v>
      </c>
      <c r="HO261" s="16"/>
      <c r="HP261" s="1">
        <v>348</v>
      </c>
      <c r="HQ261" s="1">
        <v>348</v>
      </c>
      <c r="HR261" s="1">
        <v>348</v>
      </c>
      <c r="HS261" s="1">
        <v>348</v>
      </c>
      <c r="HT261" s="1">
        <v>348</v>
      </c>
      <c r="HU261" s="1">
        <v>348.6</v>
      </c>
      <c r="HV261" s="1">
        <v>349.1</v>
      </c>
      <c r="HW261" s="1">
        <v>350.3</v>
      </c>
      <c r="HX261" s="1">
        <v>350.4</v>
      </c>
      <c r="HY261" s="1">
        <v>350.6</v>
      </c>
      <c r="HZ261" s="1">
        <v>350.1</v>
      </c>
      <c r="IA261" s="1">
        <v>350.3</v>
      </c>
      <c r="IB261" s="1">
        <v>350.3</v>
      </c>
      <c r="JD261" s="16"/>
      <c r="JE261" s="1">
        <v>205.9</v>
      </c>
      <c r="JF261" s="1">
        <v>208.4</v>
      </c>
      <c r="JG261" s="1">
        <v>206.6</v>
      </c>
      <c r="JH261" s="1">
        <v>195</v>
      </c>
      <c r="JI261" s="1">
        <v>194.2</v>
      </c>
      <c r="JJ261" s="1">
        <v>186.2</v>
      </c>
      <c r="JK261" s="1">
        <v>184.6</v>
      </c>
      <c r="JL261" s="1">
        <v>182.8</v>
      </c>
      <c r="JM261" s="1">
        <v>182.1</v>
      </c>
      <c r="JN261" s="1">
        <v>182.6</v>
      </c>
      <c r="JO261" s="1">
        <v>173.9</v>
      </c>
      <c r="JP261" s="1">
        <v>176.2</v>
      </c>
      <c r="JQ261" s="1">
        <v>176.3</v>
      </c>
    </row>
    <row r="262" spans="1:305" x14ac:dyDescent="0.25">
      <c r="A262" s="16" t="s">
        <v>252</v>
      </c>
      <c r="B262" s="1" t="s">
        <v>224</v>
      </c>
      <c r="C262" s="1" t="s">
        <v>130</v>
      </c>
      <c r="D262" s="1">
        <v>2</v>
      </c>
      <c r="E262" s="1">
        <v>0.5</v>
      </c>
      <c r="F262" s="1">
        <v>22</v>
      </c>
      <c r="G262" s="1" t="s">
        <v>145</v>
      </c>
      <c r="H262" s="1" t="s">
        <v>131</v>
      </c>
      <c r="J262" s="1">
        <v>2</v>
      </c>
      <c r="K262" s="16">
        <v>76</v>
      </c>
      <c r="L262" s="5">
        <v>45114</v>
      </c>
      <c r="M262" s="35">
        <v>2</v>
      </c>
      <c r="N262" s="35">
        <v>33</v>
      </c>
      <c r="R262" s="16"/>
      <c r="S262" s="29">
        <v>0</v>
      </c>
      <c r="T262" s="1">
        <v>6.33</v>
      </c>
      <c r="U262" s="1">
        <v>12.67</v>
      </c>
      <c r="V262" s="1">
        <v>19</v>
      </c>
      <c r="W262" s="1">
        <v>25.33</v>
      </c>
      <c r="X262" s="1">
        <v>31.67</v>
      </c>
      <c r="Y262" s="1">
        <v>38</v>
      </c>
      <c r="Z262" s="1">
        <v>44.33</v>
      </c>
      <c r="AA262" s="1">
        <v>50.67</v>
      </c>
      <c r="AB262" s="1">
        <v>57</v>
      </c>
      <c r="AC262" s="1">
        <v>63.33</v>
      </c>
      <c r="AD262" s="1">
        <v>69.67</v>
      </c>
      <c r="AE262" s="1">
        <v>76</v>
      </c>
      <c r="BG262" s="16"/>
      <c r="BH262" s="1">
        <v>218</v>
      </c>
      <c r="BI262" s="1">
        <v>247.8</v>
      </c>
      <c r="BJ262" s="1">
        <v>334.3</v>
      </c>
      <c r="BK262" s="1">
        <v>348.9</v>
      </c>
      <c r="BL262" s="1">
        <v>375</v>
      </c>
      <c r="BM262" s="1">
        <v>384.3</v>
      </c>
      <c r="BN262" s="1">
        <v>391.8</v>
      </c>
      <c r="BO262" s="1">
        <v>397.4</v>
      </c>
      <c r="BP262" s="1">
        <v>399.8</v>
      </c>
      <c r="BQ262" s="1">
        <v>399.7</v>
      </c>
      <c r="BR262" s="1">
        <v>400.3</v>
      </c>
      <c r="BS262" s="1">
        <v>402.3</v>
      </c>
      <c r="BT262" s="1">
        <v>403.1</v>
      </c>
      <c r="CV262" s="16"/>
      <c r="CW262" s="1">
        <v>217.6</v>
      </c>
      <c r="CX262" s="1">
        <v>247.4</v>
      </c>
      <c r="CY262" s="1">
        <v>333.8</v>
      </c>
      <c r="CZ262" s="1">
        <v>348.3</v>
      </c>
      <c r="DA262" s="1">
        <v>374.6</v>
      </c>
      <c r="DB262" s="1">
        <v>383.8</v>
      </c>
      <c r="DC262" s="1">
        <v>391.5</v>
      </c>
      <c r="DD262" s="1">
        <v>397.4</v>
      </c>
      <c r="DE262" s="1">
        <v>399.8</v>
      </c>
      <c r="DF262" s="1">
        <v>399.6</v>
      </c>
      <c r="DG262" s="1">
        <v>400.3</v>
      </c>
      <c r="DH262" s="1">
        <v>402.4</v>
      </c>
      <c r="DI262" s="1">
        <v>403.2</v>
      </c>
      <c r="EK262" s="16"/>
      <c r="EL262" s="1">
        <v>214.9</v>
      </c>
      <c r="EM262" s="1">
        <v>245.5</v>
      </c>
      <c r="EN262" s="1">
        <v>332.6</v>
      </c>
      <c r="EO262" s="1">
        <v>347.4</v>
      </c>
      <c r="EP262" s="1">
        <v>373.6</v>
      </c>
      <c r="EQ262" s="1">
        <v>382.8</v>
      </c>
      <c r="ER262" s="1">
        <v>390.3</v>
      </c>
      <c r="ES262" s="1">
        <v>396</v>
      </c>
      <c r="ET262" s="1">
        <v>398.4</v>
      </c>
      <c r="EU262" s="1">
        <v>398.3</v>
      </c>
      <c r="EV262" s="1">
        <v>398.9</v>
      </c>
      <c r="EW262" s="1">
        <v>401.1</v>
      </c>
      <c r="EX262" s="1">
        <v>404.1</v>
      </c>
      <c r="FZ262" s="16"/>
      <c r="GA262" s="1">
        <v>221.5</v>
      </c>
      <c r="GB262" s="1">
        <v>251.4</v>
      </c>
      <c r="GC262" s="1">
        <v>336.7</v>
      </c>
      <c r="GD262" s="1">
        <v>351.5</v>
      </c>
      <c r="GE262" s="1">
        <v>377.1</v>
      </c>
      <c r="GF262" s="1">
        <v>386.3</v>
      </c>
      <c r="GG262" s="1">
        <v>394.4</v>
      </c>
      <c r="GH262" s="1">
        <v>401.6</v>
      </c>
      <c r="GI262" s="1">
        <v>426.3</v>
      </c>
      <c r="GJ262" s="1">
        <v>425.4</v>
      </c>
      <c r="GK262" s="1">
        <v>431.3</v>
      </c>
      <c r="GL262" s="1">
        <v>427.6</v>
      </c>
      <c r="GM262" s="1">
        <v>429</v>
      </c>
      <c r="HO262" s="16"/>
      <c r="HP262" s="1">
        <v>347</v>
      </c>
      <c r="HQ262" s="1">
        <v>347</v>
      </c>
      <c r="HR262" s="1">
        <v>348</v>
      </c>
      <c r="HS262" s="1">
        <v>348.5</v>
      </c>
      <c r="HT262" s="1">
        <v>349.3</v>
      </c>
      <c r="HU262" s="1">
        <v>349.2</v>
      </c>
      <c r="HV262" s="1">
        <v>348.7</v>
      </c>
      <c r="HW262" s="1">
        <v>348.8</v>
      </c>
      <c r="HX262" s="1">
        <v>348.4</v>
      </c>
      <c r="HY262" s="1">
        <v>349.2</v>
      </c>
      <c r="HZ262" s="1">
        <v>349</v>
      </c>
      <c r="IA262" s="1">
        <v>349.4</v>
      </c>
      <c r="IB262" s="1">
        <v>349.7</v>
      </c>
      <c r="JD262" s="16"/>
      <c r="JE262" s="1">
        <v>202.9</v>
      </c>
      <c r="JF262" s="1">
        <v>208.7</v>
      </c>
      <c r="JG262" s="1">
        <v>198.2</v>
      </c>
      <c r="JH262" s="1">
        <v>197.8</v>
      </c>
      <c r="JI262" s="1">
        <v>195</v>
      </c>
      <c r="JJ262" s="1">
        <v>193</v>
      </c>
      <c r="JK262" s="1">
        <v>194.8</v>
      </c>
      <c r="JL262" s="1">
        <v>182.4</v>
      </c>
      <c r="JM262" s="1">
        <v>186.7</v>
      </c>
      <c r="JN262" s="1">
        <v>186.3</v>
      </c>
      <c r="JO262" s="1">
        <v>185.1</v>
      </c>
      <c r="JP262" s="1">
        <v>183.7</v>
      </c>
      <c r="JQ262" s="1">
        <v>185.9</v>
      </c>
    </row>
    <row r="263" spans="1:305" x14ac:dyDescent="0.25">
      <c r="A263" s="16" t="s">
        <v>253</v>
      </c>
      <c r="B263" s="1" t="s">
        <v>224</v>
      </c>
      <c r="C263" s="1" t="s">
        <v>130</v>
      </c>
      <c r="D263" s="1">
        <v>2</v>
      </c>
      <c r="E263" s="1">
        <v>0.5</v>
      </c>
      <c r="F263" s="1">
        <v>27</v>
      </c>
      <c r="G263" s="1" t="s">
        <v>144</v>
      </c>
      <c r="H263" s="1" t="s">
        <v>131</v>
      </c>
      <c r="J263" s="1">
        <v>1</v>
      </c>
      <c r="K263" s="16">
        <v>76</v>
      </c>
      <c r="L263" s="5">
        <v>45111</v>
      </c>
      <c r="M263" s="35">
        <v>1.2</v>
      </c>
      <c r="N263" s="35">
        <v>35</v>
      </c>
      <c r="R263" s="16"/>
      <c r="S263" s="29">
        <v>0</v>
      </c>
      <c r="T263" s="1">
        <v>6.33</v>
      </c>
      <c r="U263" s="1">
        <v>12.67</v>
      </c>
      <c r="V263" s="1">
        <v>19</v>
      </c>
      <c r="W263" s="1">
        <v>25.33</v>
      </c>
      <c r="X263" s="1">
        <v>31.67</v>
      </c>
      <c r="Y263" s="1">
        <v>38</v>
      </c>
      <c r="Z263" s="1">
        <v>44.33</v>
      </c>
      <c r="AA263" s="1">
        <v>50.67</v>
      </c>
      <c r="AB263" s="1">
        <v>57</v>
      </c>
      <c r="AC263" s="1">
        <v>63.33</v>
      </c>
      <c r="AD263" s="1">
        <v>69.67</v>
      </c>
      <c r="AE263" s="1">
        <v>76</v>
      </c>
      <c r="BG263" s="16"/>
      <c r="BH263" s="1">
        <v>273.60000000000002</v>
      </c>
      <c r="BI263" s="1">
        <v>286.89999999999998</v>
      </c>
      <c r="BJ263" s="1">
        <v>304.2</v>
      </c>
      <c r="BK263" s="1">
        <v>376.6</v>
      </c>
      <c r="BL263" s="1">
        <v>386.3</v>
      </c>
      <c r="BM263" s="1">
        <v>387.7</v>
      </c>
      <c r="BN263" s="1">
        <v>386.5</v>
      </c>
      <c r="BO263" s="1">
        <v>399.2</v>
      </c>
      <c r="BP263" s="1">
        <v>420.8</v>
      </c>
      <c r="BQ263" s="1">
        <v>421.5</v>
      </c>
      <c r="BR263" s="1">
        <v>422.6</v>
      </c>
      <c r="BS263" s="1">
        <v>423</v>
      </c>
      <c r="BT263" s="1">
        <v>428</v>
      </c>
      <c r="CV263" s="16"/>
      <c r="CW263" s="1">
        <v>274</v>
      </c>
      <c r="CX263" s="1">
        <v>288.2</v>
      </c>
      <c r="CY263" s="1">
        <v>306.2</v>
      </c>
      <c r="CZ263" s="1">
        <v>379</v>
      </c>
      <c r="DA263" s="1">
        <v>388.9</v>
      </c>
      <c r="DB263" s="1">
        <v>390.4</v>
      </c>
      <c r="DC263" s="1">
        <v>389.1</v>
      </c>
      <c r="DD263" s="1">
        <v>401.9</v>
      </c>
      <c r="DE263" s="1">
        <v>423.8</v>
      </c>
      <c r="DF263" s="1">
        <v>424.6</v>
      </c>
      <c r="DG263" s="1">
        <v>425.6</v>
      </c>
      <c r="DH263" s="1">
        <v>425.9</v>
      </c>
      <c r="DI263" s="1">
        <v>431</v>
      </c>
      <c r="EK263" s="16"/>
      <c r="EL263" s="1">
        <v>266.10000000000002</v>
      </c>
      <c r="EM263" s="1">
        <v>280.10000000000002</v>
      </c>
      <c r="EN263" s="1">
        <v>298.7</v>
      </c>
      <c r="EO263" s="1">
        <v>372.8</v>
      </c>
      <c r="EP263" s="1">
        <v>382.9</v>
      </c>
      <c r="EQ263" s="1">
        <v>384.5</v>
      </c>
      <c r="ER263" s="1">
        <v>383.4</v>
      </c>
      <c r="ES263" s="1">
        <v>396.2</v>
      </c>
      <c r="ET263" s="1">
        <v>418.1</v>
      </c>
      <c r="EU263" s="1">
        <v>418.9</v>
      </c>
      <c r="EV263" s="1">
        <v>420</v>
      </c>
      <c r="EW263" s="1">
        <v>420.3</v>
      </c>
      <c r="EX263" s="1">
        <v>425.5</v>
      </c>
      <c r="FZ263" s="16"/>
      <c r="GA263" s="1">
        <v>267.3</v>
      </c>
      <c r="GB263" s="1">
        <v>282.3</v>
      </c>
      <c r="GC263" s="1">
        <v>300.7</v>
      </c>
      <c r="GD263" s="1">
        <v>375.4</v>
      </c>
      <c r="GE263" s="1">
        <v>385.5</v>
      </c>
      <c r="GF263" s="1">
        <v>387.2</v>
      </c>
      <c r="GG263" s="1">
        <v>386.3</v>
      </c>
      <c r="GH263" s="1">
        <v>399.1</v>
      </c>
      <c r="GI263" s="1">
        <v>421.2</v>
      </c>
      <c r="GJ263" s="1">
        <v>422.2</v>
      </c>
      <c r="GK263" s="1">
        <v>424</v>
      </c>
      <c r="GL263" s="1">
        <v>452.3</v>
      </c>
      <c r="GM263" s="1">
        <v>436.2</v>
      </c>
      <c r="HO263" s="16"/>
      <c r="HP263" s="1">
        <v>343.3</v>
      </c>
      <c r="HQ263" s="1">
        <v>343.7</v>
      </c>
      <c r="HR263" s="1">
        <v>343.9</v>
      </c>
      <c r="HS263" s="1">
        <v>355.3</v>
      </c>
      <c r="HT263" s="1">
        <v>349.6</v>
      </c>
      <c r="HU263" s="1">
        <v>348.6</v>
      </c>
      <c r="HV263" s="1">
        <v>347.3</v>
      </c>
      <c r="HW263" s="1">
        <v>349.6</v>
      </c>
      <c r="HX263" s="1">
        <v>351.3</v>
      </c>
      <c r="HY263" s="1">
        <v>351.3</v>
      </c>
      <c r="HZ263" s="1">
        <v>350.7</v>
      </c>
      <c r="IA263" s="1">
        <v>351.3</v>
      </c>
      <c r="IB263" s="1">
        <v>352.9</v>
      </c>
      <c r="JD263" s="16"/>
      <c r="JE263" s="1">
        <v>248.2</v>
      </c>
      <c r="JF263" s="1">
        <v>248.5</v>
      </c>
      <c r="JG263" s="1">
        <v>249.3</v>
      </c>
      <c r="JH263" s="1">
        <v>229.9</v>
      </c>
      <c r="JI263" s="1">
        <v>226.2</v>
      </c>
      <c r="JJ263" s="1">
        <v>224.8</v>
      </c>
      <c r="JK263" s="1">
        <v>226.5</v>
      </c>
      <c r="JL263" s="1">
        <v>219.1</v>
      </c>
      <c r="JM263" s="1">
        <v>216.6</v>
      </c>
      <c r="JN263" s="1">
        <v>218.8</v>
      </c>
      <c r="JO263" s="1">
        <v>219.6</v>
      </c>
      <c r="JP263" s="1">
        <v>219.6</v>
      </c>
      <c r="JQ263" s="1">
        <v>214.9</v>
      </c>
    </row>
    <row r="264" spans="1:305" x14ac:dyDescent="0.25">
      <c r="A264" s="16" t="s">
        <v>254</v>
      </c>
      <c r="B264" s="1" t="s">
        <v>224</v>
      </c>
      <c r="C264" s="1" t="s">
        <v>130</v>
      </c>
      <c r="D264" s="1">
        <v>2</v>
      </c>
      <c r="E264" s="1">
        <v>0.5</v>
      </c>
      <c r="F264" s="1">
        <v>27</v>
      </c>
      <c r="G264" s="1" t="s">
        <v>144</v>
      </c>
      <c r="H264" s="1" t="s">
        <v>131</v>
      </c>
      <c r="J264" s="1">
        <v>2</v>
      </c>
      <c r="K264" s="16">
        <v>76</v>
      </c>
      <c r="L264" s="5">
        <v>45112</v>
      </c>
      <c r="M264" s="35">
        <v>1.3</v>
      </c>
      <c r="N264" s="35">
        <v>31</v>
      </c>
      <c r="R264" s="16"/>
      <c r="S264" s="29">
        <v>0</v>
      </c>
      <c r="T264" s="1">
        <v>6.33</v>
      </c>
      <c r="U264" s="1">
        <v>12.67</v>
      </c>
      <c r="V264" s="1">
        <v>19</v>
      </c>
      <c r="W264" s="1">
        <v>25.33</v>
      </c>
      <c r="X264" s="1">
        <v>31.67</v>
      </c>
      <c r="Y264" s="1">
        <v>38</v>
      </c>
      <c r="Z264" s="1">
        <v>44.33</v>
      </c>
      <c r="AA264" s="1">
        <v>50.67</v>
      </c>
      <c r="AB264" s="1">
        <v>57</v>
      </c>
      <c r="AC264" s="1">
        <v>63.33</v>
      </c>
      <c r="AD264" s="1">
        <v>69.67</v>
      </c>
      <c r="AE264" s="1">
        <v>76</v>
      </c>
      <c r="BG264" s="16"/>
      <c r="BH264" s="1">
        <v>280.5</v>
      </c>
      <c r="BI264" s="1">
        <v>300.60000000000002</v>
      </c>
      <c r="BJ264" s="1">
        <v>332.6</v>
      </c>
      <c r="BK264" s="1">
        <v>342.8</v>
      </c>
      <c r="BL264" s="1">
        <v>351.3</v>
      </c>
      <c r="BM264" s="1">
        <v>385.3</v>
      </c>
      <c r="BN264" s="1">
        <v>397.5</v>
      </c>
      <c r="BO264" s="1">
        <v>399.7</v>
      </c>
      <c r="BP264" s="1">
        <v>398.1</v>
      </c>
      <c r="BQ264" s="1">
        <v>397</v>
      </c>
      <c r="BR264" s="1">
        <v>417.5</v>
      </c>
      <c r="BS264" s="1">
        <v>418.7</v>
      </c>
      <c r="BT264" s="1">
        <v>418.6</v>
      </c>
      <c r="CV264" s="16"/>
      <c r="CW264" s="1">
        <v>281.39999999999998</v>
      </c>
      <c r="CX264" s="1">
        <v>302.2</v>
      </c>
      <c r="CY264" s="1">
        <v>334.9</v>
      </c>
      <c r="CZ264" s="1">
        <v>345.2</v>
      </c>
      <c r="DA264" s="1">
        <v>353.7</v>
      </c>
      <c r="DB264" s="1">
        <v>387.6</v>
      </c>
      <c r="DC264" s="1">
        <v>400</v>
      </c>
      <c r="DD264" s="1">
        <v>402.2</v>
      </c>
      <c r="DE264" s="1">
        <v>400.5</v>
      </c>
      <c r="DF264" s="1">
        <v>399.5</v>
      </c>
      <c r="DG264" s="1">
        <v>420.3</v>
      </c>
      <c r="DH264" s="1">
        <v>421.3</v>
      </c>
      <c r="DI264" s="1">
        <v>421.3</v>
      </c>
      <c r="EK264" s="16"/>
      <c r="EL264" s="1">
        <v>275.10000000000002</v>
      </c>
      <c r="EM264" s="1">
        <v>295.8</v>
      </c>
      <c r="EN264" s="1">
        <v>329</v>
      </c>
      <c r="EO264" s="1">
        <v>339</v>
      </c>
      <c r="EP264" s="1">
        <v>347.4</v>
      </c>
      <c r="EQ264" s="1">
        <v>381.8</v>
      </c>
      <c r="ER264" s="1">
        <v>394.5</v>
      </c>
      <c r="ES264" s="1">
        <v>396.9</v>
      </c>
      <c r="ET264" s="1">
        <v>395.2</v>
      </c>
      <c r="EU264" s="1">
        <v>394.2</v>
      </c>
      <c r="EV264" s="1">
        <v>415</v>
      </c>
      <c r="EW264" s="1">
        <v>416.1</v>
      </c>
      <c r="EX264" s="1">
        <v>416</v>
      </c>
      <c r="FZ264" s="16"/>
      <c r="GA264" s="1">
        <v>274.5</v>
      </c>
      <c r="GB264" s="1">
        <v>295.60000000000002</v>
      </c>
      <c r="GC264" s="1">
        <v>330</v>
      </c>
      <c r="GD264" s="1">
        <v>340.8</v>
      </c>
      <c r="GE264" s="1">
        <v>349.1</v>
      </c>
      <c r="GF264" s="1">
        <v>384.1</v>
      </c>
      <c r="GG264" s="1">
        <v>396.6</v>
      </c>
      <c r="GH264" s="1">
        <v>399.3</v>
      </c>
      <c r="GI264" s="1">
        <v>398.4</v>
      </c>
      <c r="GJ264" s="1">
        <v>397.9</v>
      </c>
      <c r="GK264" s="1">
        <v>418.5</v>
      </c>
      <c r="GL264" s="1">
        <v>423.4</v>
      </c>
      <c r="GM264" s="1">
        <v>426.7</v>
      </c>
      <c r="HO264" s="16"/>
      <c r="HP264" s="1">
        <v>342.1</v>
      </c>
      <c r="HQ264" s="1">
        <v>343</v>
      </c>
      <c r="HR264" s="1">
        <v>344.4</v>
      </c>
      <c r="HS264" s="1">
        <v>345.4</v>
      </c>
      <c r="HT264" s="1">
        <v>345.5</v>
      </c>
      <c r="HU264" s="1">
        <v>345.7</v>
      </c>
      <c r="HV264" s="1">
        <v>345.7</v>
      </c>
      <c r="HW264" s="1">
        <v>345.6</v>
      </c>
      <c r="HX264" s="1">
        <v>345.3</v>
      </c>
      <c r="HY264" s="1">
        <v>345.3</v>
      </c>
      <c r="HZ264" s="1">
        <v>345.4</v>
      </c>
      <c r="IA264" s="1">
        <v>345.1</v>
      </c>
      <c r="IB264" s="1">
        <v>344.9</v>
      </c>
      <c r="JD264" s="16"/>
      <c r="JE264" s="1">
        <v>254.6</v>
      </c>
      <c r="JF264" s="1">
        <v>262.60000000000002</v>
      </c>
      <c r="JG264" s="1">
        <v>255</v>
      </c>
      <c r="JH264" s="1">
        <v>253.6</v>
      </c>
      <c r="JI264" s="1">
        <v>240.3</v>
      </c>
      <c r="JJ264" s="1">
        <v>229.5</v>
      </c>
      <c r="JK264" s="1">
        <v>249.2</v>
      </c>
      <c r="JL264" s="1">
        <v>227</v>
      </c>
      <c r="JM264" s="1">
        <v>226.4</v>
      </c>
      <c r="JN264" s="1">
        <v>227</v>
      </c>
      <c r="JO264" s="1">
        <v>220.7</v>
      </c>
      <c r="JP264" s="1">
        <v>221</v>
      </c>
      <c r="JQ264" s="1">
        <v>222.6</v>
      </c>
    </row>
    <row r="265" spans="1:305" x14ac:dyDescent="0.25">
      <c r="A265" s="16" t="s">
        <v>255</v>
      </c>
      <c r="B265" s="1" t="s">
        <v>224</v>
      </c>
      <c r="C265" s="1" t="s">
        <v>130</v>
      </c>
      <c r="D265" s="1">
        <v>2</v>
      </c>
      <c r="E265" s="1">
        <v>0.5</v>
      </c>
      <c r="F265" s="1">
        <v>27</v>
      </c>
      <c r="G265" s="1" t="s">
        <v>145</v>
      </c>
      <c r="H265" s="1" t="s">
        <v>131</v>
      </c>
      <c r="J265" s="1">
        <v>1</v>
      </c>
      <c r="K265" s="16">
        <v>76</v>
      </c>
      <c r="L265" s="5">
        <v>45111</v>
      </c>
      <c r="M265" s="35">
        <v>1.5</v>
      </c>
      <c r="N265" s="35">
        <v>35</v>
      </c>
      <c r="R265" s="16"/>
      <c r="S265" s="29">
        <v>0</v>
      </c>
      <c r="T265" s="1">
        <v>6.33</v>
      </c>
      <c r="U265" s="1">
        <v>12.67</v>
      </c>
      <c r="V265" s="1">
        <v>19</v>
      </c>
      <c r="W265" s="1">
        <v>25.33</v>
      </c>
      <c r="X265" s="1">
        <v>31.67</v>
      </c>
      <c r="Y265" s="1">
        <v>38</v>
      </c>
      <c r="Z265" s="1">
        <v>44.33</v>
      </c>
      <c r="AA265" s="1">
        <v>50.67</v>
      </c>
      <c r="AB265" s="1">
        <v>57</v>
      </c>
      <c r="AC265" s="1">
        <v>63.33</v>
      </c>
      <c r="AD265" s="1">
        <v>69.67</v>
      </c>
      <c r="AE265" s="1">
        <v>76</v>
      </c>
      <c r="BG265" s="16"/>
      <c r="BH265" s="1">
        <v>282.10000000000002</v>
      </c>
      <c r="BI265" s="1">
        <v>320</v>
      </c>
      <c r="BJ265" s="1">
        <v>388.6</v>
      </c>
      <c r="BK265" s="1">
        <v>393.1</v>
      </c>
      <c r="BL265" s="1">
        <v>396</v>
      </c>
      <c r="BM265" s="1">
        <v>402.7</v>
      </c>
      <c r="BN265" s="1">
        <v>449.6</v>
      </c>
      <c r="BO265" s="1">
        <v>470.8</v>
      </c>
      <c r="BP265" s="1">
        <v>480.5</v>
      </c>
      <c r="BQ265" s="1">
        <v>488.4</v>
      </c>
      <c r="BR265" s="1">
        <v>495.7</v>
      </c>
      <c r="BS265" s="1">
        <v>495.6</v>
      </c>
      <c r="BT265" s="1">
        <v>495.7</v>
      </c>
      <c r="CV265" s="16"/>
      <c r="CW265" s="1">
        <v>282.89999999999998</v>
      </c>
      <c r="CX265" s="1">
        <v>322</v>
      </c>
      <c r="CY265" s="1">
        <v>391.2</v>
      </c>
      <c r="CZ265" s="1">
        <v>395.8</v>
      </c>
      <c r="DA265" s="1">
        <v>398.7</v>
      </c>
      <c r="DB265" s="1">
        <v>405.5</v>
      </c>
      <c r="DC265" s="1">
        <v>452.9</v>
      </c>
      <c r="DD265" s="1">
        <v>474.3</v>
      </c>
      <c r="DE265" s="1">
        <v>484.3</v>
      </c>
      <c r="DF265" s="1">
        <v>492.4</v>
      </c>
      <c r="DG265" s="1">
        <v>500</v>
      </c>
      <c r="DH265" s="1">
        <v>500.1</v>
      </c>
      <c r="DI265" s="1">
        <v>500.2</v>
      </c>
      <c r="EK265" s="16"/>
      <c r="EL265" s="1">
        <v>275.10000000000002</v>
      </c>
      <c r="EM265" s="1">
        <v>315.2</v>
      </c>
      <c r="EN265" s="1">
        <v>385.3</v>
      </c>
      <c r="EO265" s="1">
        <v>389.9</v>
      </c>
      <c r="EP265" s="1">
        <v>392.9</v>
      </c>
      <c r="EQ265" s="1">
        <v>399.7</v>
      </c>
      <c r="ER265" s="1">
        <v>447.5</v>
      </c>
      <c r="ES265" s="1">
        <v>469.1</v>
      </c>
      <c r="ET265" s="1">
        <v>479.1</v>
      </c>
      <c r="EU265" s="1">
        <v>487.3</v>
      </c>
      <c r="EV265" s="1">
        <v>494.8</v>
      </c>
      <c r="EW265" s="1">
        <v>494.9</v>
      </c>
      <c r="EX265" s="1">
        <v>495.3</v>
      </c>
      <c r="FZ265" s="16"/>
      <c r="GA265" s="1">
        <v>276.8</v>
      </c>
      <c r="GB265" s="1">
        <v>317.10000000000002</v>
      </c>
      <c r="GC265" s="1">
        <v>387.8</v>
      </c>
      <c r="GD265" s="1">
        <v>392.6</v>
      </c>
      <c r="GE265" s="1">
        <v>396</v>
      </c>
      <c r="GF265" s="1">
        <v>402.7</v>
      </c>
      <c r="GG265" s="1">
        <v>450.5</v>
      </c>
      <c r="GH265" s="1">
        <v>471.3</v>
      </c>
      <c r="GI265" s="1">
        <v>484</v>
      </c>
      <c r="GJ265" s="1">
        <v>496.8</v>
      </c>
      <c r="GK265" s="1">
        <v>504.2</v>
      </c>
      <c r="GL265" s="1">
        <v>505.6</v>
      </c>
      <c r="GM265" s="1">
        <v>512.70000000000005</v>
      </c>
      <c r="HO265" s="16"/>
      <c r="HP265" s="1">
        <v>344</v>
      </c>
      <c r="HQ265" s="1">
        <v>344</v>
      </c>
      <c r="HR265" s="1">
        <v>346.2</v>
      </c>
      <c r="HS265" s="1">
        <v>346.2</v>
      </c>
      <c r="HT265" s="1">
        <v>345.3</v>
      </c>
      <c r="HU265" s="1">
        <v>345.6</v>
      </c>
      <c r="HV265" s="1">
        <v>352</v>
      </c>
      <c r="HW265" s="1">
        <v>359.5</v>
      </c>
      <c r="HX265" s="1">
        <v>364</v>
      </c>
      <c r="HY265" s="1">
        <v>366.2</v>
      </c>
      <c r="HZ265" s="1">
        <v>364.9</v>
      </c>
      <c r="IA265" s="1">
        <v>366</v>
      </c>
      <c r="IB265" s="1">
        <v>365.7</v>
      </c>
      <c r="JD265" s="16"/>
      <c r="JE265" s="1">
        <v>254.4</v>
      </c>
      <c r="JF265" s="1">
        <v>248.4</v>
      </c>
      <c r="JH265" s="1">
        <v>236.4</v>
      </c>
      <c r="JJ265" s="1">
        <v>157.9</v>
      </c>
      <c r="JK265" s="1">
        <v>159.19999999999999</v>
      </c>
      <c r="JL265" s="1">
        <v>217.8</v>
      </c>
      <c r="JM265" s="1">
        <v>216.6</v>
      </c>
      <c r="JN265" s="1">
        <v>206.8</v>
      </c>
      <c r="JO265" s="1">
        <v>206.3</v>
      </c>
      <c r="JP265" s="1">
        <v>205</v>
      </c>
      <c r="JQ265" s="1">
        <v>203.5</v>
      </c>
    </row>
    <row r="266" spans="1:305" x14ac:dyDescent="0.25">
      <c r="A266" s="16" t="s">
        <v>256</v>
      </c>
      <c r="B266" s="1" t="s">
        <v>224</v>
      </c>
      <c r="C266" s="1" t="s">
        <v>130</v>
      </c>
      <c r="D266" s="1">
        <v>2</v>
      </c>
      <c r="E266" s="1">
        <v>0.5</v>
      </c>
      <c r="F266" s="1">
        <v>27</v>
      </c>
      <c r="G266" s="1" t="s">
        <v>145</v>
      </c>
      <c r="H266" s="1" t="s">
        <v>131</v>
      </c>
      <c r="J266" s="1">
        <v>2</v>
      </c>
      <c r="K266" s="16">
        <v>76</v>
      </c>
      <c r="L266" s="5">
        <v>45111</v>
      </c>
      <c r="M266" s="35">
        <v>1.7</v>
      </c>
      <c r="N266" s="35">
        <v>37</v>
      </c>
      <c r="R266" s="16"/>
      <c r="S266" s="29">
        <v>0</v>
      </c>
      <c r="T266" s="1">
        <v>6.33</v>
      </c>
      <c r="U266" s="1">
        <v>12.67</v>
      </c>
      <c r="V266" s="1">
        <v>19</v>
      </c>
      <c r="W266" s="1">
        <v>25.33</v>
      </c>
      <c r="X266" s="1">
        <v>31.67</v>
      </c>
      <c r="Y266" s="1">
        <v>38</v>
      </c>
      <c r="Z266" s="1">
        <v>44.33</v>
      </c>
      <c r="AA266" s="1">
        <v>50.67</v>
      </c>
      <c r="AB266" s="1">
        <v>57</v>
      </c>
      <c r="AC266" s="1">
        <v>63.33</v>
      </c>
      <c r="AD266" s="1">
        <v>69.67</v>
      </c>
      <c r="AE266" s="1">
        <v>76</v>
      </c>
      <c r="BG266" s="16"/>
      <c r="BH266" s="1">
        <v>277.89999999999998</v>
      </c>
      <c r="BI266" s="1">
        <v>321.8</v>
      </c>
      <c r="BJ266" s="1">
        <v>403.6</v>
      </c>
      <c r="BK266" s="1">
        <v>408.3</v>
      </c>
      <c r="BL266" s="1">
        <v>427.8</v>
      </c>
      <c r="BM266" s="1">
        <v>443.6</v>
      </c>
      <c r="BN266" s="1">
        <v>457.2</v>
      </c>
      <c r="BO266" s="1">
        <v>458.8</v>
      </c>
      <c r="BP266" s="1">
        <v>466.6</v>
      </c>
      <c r="BQ266" s="1">
        <v>499</v>
      </c>
      <c r="BR266" s="1">
        <v>502.6</v>
      </c>
      <c r="BS266" s="1">
        <v>507.8</v>
      </c>
      <c r="BT266" s="1">
        <v>510.9</v>
      </c>
      <c r="CV266" s="16"/>
      <c r="CW266" s="1">
        <v>278.8</v>
      </c>
      <c r="CX266" s="1">
        <v>323.89999999999998</v>
      </c>
      <c r="CY266" s="1">
        <v>406.2</v>
      </c>
      <c r="CZ266" s="1">
        <v>411.1</v>
      </c>
      <c r="DA266" s="1">
        <v>430.6</v>
      </c>
      <c r="DB266" s="1">
        <v>446.6</v>
      </c>
      <c r="DC266" s="1">
        <v>460.2</v>
      </c>
      <c r="DD266" s="1">
        <v>461.8</v>
      </c>
      <c r="DE266" s="1">
        <v>469.8</v>
      </c>
      <c r="DF266" s="1">
        <v>503.2</v>
      </c>
      <c r="DG266" s="1">
        <v>506.8</v>
      </c>
      <c r="DH266" s="1">
        <v>512</v>
      </c>
      <c r="DI266" s="1">
        <v>515.1</v>
      </c>
      <c r="EK266" s="16"/>
      <c r="EL266" s="1">
        <v>270.8</v>
      </c>
      <c r="EM266" s="1">
        <v>317.10000000000002</v>
      </c>
      <c r="EN266" s="1">
        <v>400.3</v>
      </c>
      <c r="EO266" s="1">
        <v>405.3</v>
      </c>
      <c r="EP266" s="1">
        <v>425.1</v>
      </c>
      <c r="EQ266" s="1">
        <v>441.5</v>
      </c>
      <c r="ER266" s="1">
        <v>455.3</v>
      </c>
      <c r="ES266" s="1">
        <v>456.9</v>
      </c>
      <c r="ET266" s="1">
        <v>465</v>
      </c>
      <c r="EU266" s="1">
        <v>497.9</v>
      </c>
      <c r="EV266" s="1">
        <v>501.6</v>
      </c>
      <c r="EW266" s="1">
        <v>506.9</v>
      </c>
      <c r="EX266" s="1">
        <v>510.2</v>
      </c>
      <c r="FZ266" s="16"/>
      <c r="GA266" s="1">
        <v>271.89999999999998</v>
      </c>
      <c r="GB266" s="1">
        <v>319</v>
      </c>
      <c r="GC266" s="1">
        <v>402.8</v>
      </c>
      <c r="GD266" s="1">
        <v>407.9</v>
      </c>
      <c r="GE266" s="1">
        <v>427.7</v>
      </c>
      <c r="GF266" s="1">
        <v>444</v>
      </c>
      <c r="GG266" s="1">
        <v>458.3</v>
      </c>
      <c r="GH266" s="1">
        <v>460.7</v>
      </c>
      <c r="GI266" s="1">
        <v>469.2</v>
      </c>
      <c r="GJ266" s="1">
        <v>514</v>
      </c>
      <c r="GK266" s="1">
        <v>510.3</v>
      </c>
      <c r="GL266" s="1">
        <v>516</v>
      </c>
      <c r="GM266" s="1">
        <v>540.5</v>
      </c>
      <c r="HO266" s="16"/>
      <c r="HP266" s="1">
        <v>343.2</v>
      </c>
      <c r="HQ266" s="1">
        <v>344</v>
      </c>
      <c r="HR266" s="1">
        <v>361</v>
      </c>
      <c r="HS266" s="1">
        <v>358.8</v>
      </c>
      <c r="HT266" s="1">
        <v>358</v>
      </c>
      <c r="HU266" s="1">
        <v>360.9</v>
      </c>
      <c r="HV266" s="1">
        <v>362.7</v>
      </c>
      <c r="HW266" s="1">
        <v>362</v>
      </c>
      <c r="HX266" s="1">
        <v>363.3</v>
      </c>
      <c r="HY266" s="1">
        <v>371.6</v>
      </c>
      <c r="HZ266" s="1">
        <v>374.4</v>
      </c>
      <c r="IA266" s="1">
        <v>378</v>
      </c>
      <c r="IB266" s="1">
        <v>379.3</v>
      </c>
      <c r="JD266" s="16"/>
      <c r="JE266" s="1">
        <v>250.6</v>
      </c>
      <c r="JF266" s="1">
        <v>245.6</v>
      </c>
      <c r="JG266" s="1">
        <v>235.3</v>
      </c>
      <c r="JH266" s="1">
        <v>232.5</v>
      </c>
      <c r="JI266" s="1">
        <v>228</v>
      </c>
      <c r="JJ266" s="1">
        <v>221.9</v>
      </c>
      <c r="JK266" s="1">
        <v>220</v>
      </c>
      <c r="JL266" s="1">
        <v>222.5</v>
      </c>
      <c r="JM266" s="1">
        <v>217.8</v>
      </c>
      <c r="JN266" s="1">
        <v>216.2</v>
      </c>
      <c r="JO266" s="1">
        <v>215.8</v>
      </c>
      <c r="JP266" s="1">
        <v>220.4</v>
      </c>
      <c r="JQ266" s="1">
        <v>222.1</v>
      </c>
    </row>
    <row r="267" spans="1:305" x14ac:dyDescent="0.25">
      <c r="A267" s="16"/>
      <c r="K267" s="16"/>
      <c r="R267" s="16"/>
      <c r="S267" s="29"/>
      <c r="BG267" s="16"/>
      <c r="CV267" s="16"/>
      <c r="EK267" s="16"/>
      <c r="FZ267" s="16"/>
      <c r="HO267" s="16"/>
      <c r="JD267" s="16"/>
    </row>
    <row r="268" spans="1:305" ht="18.75" x14ac:dyDescent="0.3">
      <c r="A268" s="18" t="s">
        <v>220</v>
      </c>
      <c r="B268" s="3"/>
      <c r="C268" s="3"/>
      <c r="D268" s="3"/>
      <c r="E268" s="3"/>
      <c r="F268" s="3"/>
      <c r="G268" s="3"/>
      <c r="H268" s="3"/>
      <c r="I268" s="3"/>
      <c r="J268" s="3"/>
      <c r="K268" s="22"/>
      <c r="L268" s="7"/>
      <c r="M268" s="37"/>
      <c r="N268" s="37"/>
      <c r="O268" s="3"/>
      <c r="P268" s="3"/>
      <c r="Q268" s="3"/>
      <c r="R268" s="22"/>
      <c r="S268" s="31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22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22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22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22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22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  <c r="IY268" s="3"/>
      <c r="IZ268" s="3"/>
      <c r="JA268" s="3"/>
      <c r="JB268" s="3"/>
      <c r="JC268" s="3"/>
      <c r="JD268" s="22"/>
      <c r="JE268" s="3"/>
      <c r="JF268" s="3"/>
      <c r="JG268" s="3"/>
      <c r="JH268" s="3"/>
      <c r="JI268" s="3"/>
      <c r="JJ268" s="3"/>
      <c r="JK268" s="3"/>
      <c r="JL268" s="3"/>
      <c r="JM268" s="3"/>
      <c r="JN268" s="3"/>
      <c r="JO268" s="3"/>
      <c r="JP268" s="3"/>
      <c r="JQ268" s="3"/>
      <c r="JR268" s="3"/>
      <c r="JS268" s="3"/>
      <c r="JT268" s="3"/>
      <c r="JU268" s="3"/>
      <c r="JV268" s="3"/>
      <c r="JW268" s="3"/>
      <c r="JX268" s="3"/>
      <c r="JY268" s="3"/>
      <c r="JZ268" s="3"/>
      <c r="KA268" s="3"/>
      <c r="KB268" s="3"/>
      <c r="KC268" s="3"/>
      <c r="KD268" s="3"/>
      <c r="KE268" s="3"/>
      <c r="KF268" s="3"/>
      <c r="KG268" s="3"/>
      <c r="KH268" s="3"/>
      <c r="KI268" s="3"/>
      <c r="KJ268" s="3"/>
      <c r="KK268" s="3"/>
      <c r="KL268" s="3"/>
      <c r="KM268" s="3"/>
      <c r="KN268" s="3"/>
      <c r="KO268" s="3"/>
      <c r="KP268" s="3"/>
      <c r="KQ268" s="3"/>
      <c r="KR268" s="3"/>
      <c r="KS268" s="3"/>
    </row>
    <row r="269" spans="1:305" ht="15.75" x14ac:dyDescent="0.25">
      <c r="A269" s="19" t="s">
        <v>222</v>
      </c>
      <c r="B269" s="4"/>
      <c r="C269" s="4"/>
      <c r="D269" s="4"/>
      <c r="E269" s="4"/>
      <c r="F269" s="4"/>
      <c r="G269" s="4"/>
      <c r="H269" s="4"/>
      <c r="I269" s="4"/>
      <c r="J269" s="4"/>
      <c r="K269" s="23"/>
      <c r="L269" s="6"/>
      <c r="M269" s="38"/>
      <c r="N269" s="38"/>
      <c r="O269" s="4"/>
      <c r="P269" s="4"/>
      <c r="Q269" s="4"/>
      <c r="R269" s="23"/>
      <c r="S269" s="32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23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23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23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23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23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23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</row>
    <row r="270" spans="1:305" x14ac:dyDescent="0.25">
      <c r="A270" s="16" t="s">
        <v>307</v>
      </c>
      <c r="B270" s="1" t="s">
        <v>224</v>
      </c>
      <c r="C270" s="1" t="s">
        <v>17</v>
      </c>
      <c r="D270" s="1">
        <v>2</v>
      </c>
      <c r="E270" s="1">
        <v>0.4</v>
      </c>
      <c r="F270" s="1">
        <v>27</v>
      </c>
      <c r="G270" s="1" t="s">
        <v>145</v>
      </c>
      <c r="H270" s="1" t="s">
        <v>128</v>
      </c>
      <c r="J270" s="1">
        <v>1</v>
      </c>
      <c r="K270" s="16">
        <v>76</v>
      </c>
      <c r="L270" s="5">
        <v>45126</v>
      </c>
      <c r="M270" s="35">
        <v>1.9</v>
      </c>
      <c r="N270" s="35">
        <v>29</v>
      </c>
      <c r="R270" s="16"/>
      <c r="S270" s="29">
        <v>0</v>
      </c>
      <c r="T270" s="1">
        <v>6.33</v>
      </c>
      <c r="U270" s="1">
        <v>12.67</v>
      </c>
      <c r="V270" s="1">
        <v>19</v>
      </c>
      <c r="W270" s="1">
        <v>25.33</v>
      </c>
      <c r="X270" s="1">
        <v>31.67</v>
      </c>
      <c r="Y270" s="1">
        <v>38</v>
      </c>
      <c r="Z270" s="1">
        <v>44.33</v>
      </c>
      <c r="AA270" s="1">
        <v>50.67</v>
      </c>
      <c r="AB270" s="1">
        <v>57</v>
      </c>
      <c r="AC270" s="1">
        <v>63.33</v>
      </c>
      <c r="AD270" s="1">
        <v>69.67</v>
      </c>
      <c r="AE270" s="1">
        <v>76</v>
      </c>
      <c r="BG270" s="16"/>
      <c r="BH270" s="1">
        <v>270.7</v>
      </c>
      <c r="BI270" s="1">
        <v>277.10000000000002</v>
      </c>
      <c r="BJ270" s="1">
        <v>301.60000000000002</v>
      </c>
      <c r="BK270" s="1">
        <v>328.7</v>
      </c>
      <c r="BL270" s="1">
        <v>357.2</v>
      </c>
      <c r="BM270" s="1">
        <v>363.3</v>
      </c>
      <c r="BN270" s="1">
        <v>364.8</v>
      </c>
      <c r="BO270" s="1">
        <v>389.3</v>
      </c>
      <c r="BP270" s="1">
        <v>390.3</v>
      </c>
      <c r="BQ270" s="1">
        <v>392</v>
      </c>
      <c r="BR270" s="1">
        <v>394.5</v>
      </c>
      <c r="BS270" s="1">
        <v>396.8</v>
      </c>
      <c r="BT270" s="1">
        <v>396.5</v>
      </c>
      <c r="CV270" s="16"/>
      <c r="CW270" s="1">
        <v>270.7</v>
      </c>
      <c r="CX270" s="1">
        <v>276.89999999999998</v>
      </c>
      <c r="CY270" s="1">
        <v>301.5</v>
      </c>
      <c r="CZ270" s="1">
        <v>328.5</v>
      </c>
      <c r="DA270" s="1">
        <v>356.9</v>
      </c>
      <c r="DB270" s="1">
        <v>363.1</v>
      </c>
      <c r="DC270" s="1">
        <v>364.7</v>
      </c>
      <c r="DD270" s="1">
        <v>389.4</v>
      </c>
      <c r="DE270" s="1">
        <v>390.4</v>
      </c>
      <c r="DF270" s="1">
        <v>392.3</v>
      </c>
      <c r="DG270" s="1">
        <v>394.8</v>
      </c>
      <c r="DH270" s="1">
        <v>397.2</v>
      </c>
      <c r="DI270" s="1">
        <v>396.9</v>
      </c>
      <c r="EK270" s="16"/>
      <c r="EL270" s="1">
        <v>268.8</v>
      </c>
      <c r="EM270" s="1">
        <v>275.3</v>
      </c>
      <c r="EN270" s="1">
        <v>300.10000000000002</v>
      </c>
      <c r="EO270" s="1">
        <v>326.89999999999998</v>
      </c>
      <c r="EP270" s="1">
        <v>355.5</v>
      </c>
      <c r="EQ270" s="1">
        <v>361.7</v>
      </c>
      <c r="ER270" s="1">
        <v>363.4</v>
      </c>
      <c r="ES270" s="1">
        <v>387.8</v>
      </c>
      <c r="ET270" s="1">
        <v>388.9</v>
      </c>
      <c r="EU270" s="1">
        <v>390.7</v>
      </c>
      <c r="EV270" s="1">
        <v>393.5</v>
      </c>
      <c r="EW270" s="1">
        <v>396.3</v>
      </c>
      <c r="EX270" s="1">
        <v>396</v>
      </c>
      <c r="FZ270" s="16"/>
      <c r="GA270" s="1">
        <v>269.2</v>
      </c>
      <c r="GB270" s="1">
        <v>275.5</v>
      </c>
      <c r="GC270" s="1">
        <v>300.3</v>
      </c>
      <c r="GD270" s="1">
        <v>327</v>
      </c>
      <c r="GE270" s="1">
        <v>355.3</v>
      </c>
      <c r="GF270" s="1">
        <v>362.1</v>
      </c>
      <c r="GG270" s="1">
        <v>362</v>
      </c>
      <c r="GH270" s="1">
        <v>389.1</v>
      </c>
      <c r="GI270" s="1">
        <v>392.6</v>
      </c>
      <c r="GJ270" s="1">
        <v>420.3</v>
      </c>
      <c r="GK270" s="1">
        <v>422.8</v>
      </c>
      <c r="GL270" s="1">
        <v>414.7</v>
      </c>
      <c r="GM270" s="1">
        <v>414.8</v>
      </c>
      <c r="HO270" s="16"/>
      <c r="HP270" s="1">
        <v>349</v>
      </c>
      <c r="HQ270" s="1">
        <v>349</v>
      </c>
      <c r="HR270" s="1">
        <v>349</v>
      </c>
      <c r="HS270" s="1">
        <v>349</v>
      </c>
      <c r="HT270" s="1">
        <v>349</v>
      </c>
      <c r="HU270" s="1">
        <v>349</v>
      </c>
      <c r="HV270" s="1">
        <v>348.8</v>
      </c>
      <c r="HW270" s="1">
        <v>349</v>
      </c>
      <c r="HX270" s="1">
        <v>349</v>
      </c>
      <c r="HY270" s="1">
        <v>348.9</v>
      </c>
      <c r="HZ270" s="1">
        <v>348.9</v>
      </c>
      <c r="IA270" s="1">
        <v>348.9</v>
      </c>
      <c r="IB270" s="1">
        <v>348.9</v>
      </c>
      <c r="JD270" s="16"/>
      <c r="JE270" s="1">
        <v>267.60000000000002</v>
      </c>
      <c r="JF270" s="1">
        <v>265.7</v>
      </c>
      <c r="JG270" s="1">
        <v>263.8</v>
      </c>
      <c r="JH270" s="1">
        <v>261.8</v>
      </c>
      <c r="JI270" s="1">
        <v>259.60000000000002</v>
      </c>
      <c r="JJ270" s="1">
        <v>259.10000000000002</v>
      </c>
      <c r="JK270" s="1">
        <v>259</v>
      </c>
      <c r="JL270" s="1">
        <v>252.6</v>
      </c>
      <c r="JM270" s="1">
        <v>254.4</v>
      </c>
      <c r="JN270" s="1">
        <v>255.7</v>
      </c>
      <c r="JO270" s="1">
        <v>255.9</v>
      </c>
      <c r="JP270" s="1">
        <v>255.2</v>
      </c>
      <c r="JQ270" s="1">
        <v>254.8</v>
      </c>
    </row>
    <row r="271" spans="1:305" x14ac:dyDescent="0.25">
      <c r="A271" s="16" t="s">
        <v>308</v>
      </c>
      <c r="B271" s="1" t="s">
        <v>224</v>
      </c>
      <c r="C271" s="1" t="s">
        <v>17</v>
      </c>
      <c r="D271" s="1">
        <v>2</v>
      </c>
      <c r="E271" s="1">
        <v>0.4</v>
      </c>
      <c r="F271" s="1">
        <v>27</v>
      </c>
      <c r="G271" s="1" t="s">
        <v>145</v>
      </c>
      <c r="H271" s="1" t="s">
        <v>128</v>
      </c>
      <c r="J271" s="1">
        <v>2</v>
      </c>
      <c r="K271" s="16">
        <v>76</v>
      </c>
      <c r="L271" s="5">
        <v>45126</v>
      </c>
      <c r="M271" s="35">
        <v>1.9</v>
      </c>
      <c r="N271" s="35">
        <v>28</v>
      </c>
      <c r="R271" s="16"/>
      <c r="S271" s="29">
        <v>0</v>
      </c>
      <c r="T271" s="1">
        <v>6.33</v>
      </c>
      <c r="U271" s="1">
        <v>12.67</v>
      </c>
      <c r="V271" s="1">
        <v>19</v>
      </c>
      <c r="W271" s="1">
        <v>25.33</v>
      </c>
      <c r="X271" s="1">
        <v>31.67</v>
      </c>
      <c r="Y271" s="1">
        <v>38</v>
      </c>
      <c r="Z271" s="1">
        <v>44.33</v>
      </c>
      <c r="AA271" s="1">
        <v>50.67</v>
      </c>
      <c r="AB271" s="1">
        <v>57</v>
      </c>
      <c r="AC271" s="1">
        <v>63.33</v>
      </c>
      <c r="AD271" s="1">
        <v>69.67</v>
      </c>
      <c r="AE271" s="1">
        <v>76</v>
      </c>
      <c r="BG271" s="16"/>
      <c r="BH271" s="1">
        <v>270.8</v>
      </c>
      <c r="BI271" s="1">
        <v>285.8</v>
      </c>
      <c r="BJ271" s="1">
        <v>311.2</v>
      </c>
      <c r="BK271" s="1">
        <v>328.3</v>
      </c>
      <c r="BL271" s="1">
        <v>397.9</v>
      </c>
      <c r="BM271" s="1">
        <v>410</v>
      </c>
      <c r="BN271" s="1">
        <v>415.8</v>
      </c>
      <c r="BO271" s="1">
        <v>418.9</v>
      </c>
      <c r="BP271" s="1">
        <v>427.4</v>
      </c>
      <c r="BQ271" s="1">
        <v>428.4</v>
      </c>
      <c r="BR271" s="1">
        <v>428.2</v>
      </c>
      <c r="BS271" s="1">
        <v>427.6</v>
      </c>
      <c r="BT271" s="1">
        <v>428.7</v>
      </c>
      <c r="CV271" s="16"/>
      <c r="CW271" s="1">
        <v>271.89999999999998</v>
      </c>
      <c r="CX271" s="1">
        <v>286.8</v>
      </c>
      <c r="CY271" s="1">
        <v>312.39999999999998</v>
      </c>
      <c r="CZ271" s="1">
        <v>329.4</v>
      </c>
      <c r="DA271" s="1">
        <v>399.5</v>
      </c>
      <c r="DB271" s="1">
        <v>411.8</v>
      </c>
      <c r="DC271" s="1">
        <v>417.6</v>
      </c>
      <c r="DD271" s="1">
        <v>420.6</v>
      </c>
      <c r="DE271" s="1">
        <v>429.3</v>
      </c>
      <c r="DF271" s="1">
        <v>430.2</v>
      </c>
      <c r="DG271" s="1">
        <v>430.1</v>
      </c>
      <c r="DH271" s="1">
        <v>429.5</v>
      </c>
      <c r="DI271" s="1">
        <v>430.5</v>
      </c>
      <c r="EK271" s="16"/>
      <c r="EL271" s="1">
        <v>268.5</v>
      </c>
      <c r="EM271" s="1">
        <v>283.7</v>
      </c>
      <c r="EN271" s="1">
        <v>309.2</v>
      </c>
      <c r="EO271" s="1">
        <v>326.2</v>
      </c>
      <c r="EP271" s="1">
        <v>396.1</v>
      </c>
      <c r="EQ271" s="1">
        <v>408.2</v>
      </c>
      <c r="ER271" s="1">
        <v>413.9</v>
      </c>
      <c r="ES271" s="1">
        <v>417</v>
      </c>
      <c r="ET271" s="1">
        <v>425.6</v>
      </c>
      <c r="EU271" s="1">
        <v>426.6</v>
      </c>
      <c r="EV271" s="1">
        <v>426.5</v>
      </c>
      <c r="EW271" s="1">
        <v>426.5</v>
      </c>
      <c r="EX271" s="1">
        <v>427.8</v>
      </c>
      <c r="FZ271" s="16"/>
      <c r="GA271" s="1">
        <v>268.7</v>
      </c>
      <c r="GB271" s="1">
        <v>284.10000000000002</v>
      </c>
      <c r="GC271" s="1">
        <v>309.60000000000002</v>
      </c>
      <c r="GD271" s="1">
        <v>326.39999999999998</v>
      </c>
      <c r="GE271" s="1">
        <v>395.9</v>
      </c>
      <c r="GF271" s="1">
        <v>408</v>
      </c>
      <c r="GG271" s="1">
        <v>414.1</v>
      </c>
      <c r="GH271" s="1">
        <v>417.4</v>
      </c>
      <c r="GI271" s="1">
        <v>438.4</v>
      </c>
      <c r="GJ271" s="1">
        <v>447.9</v>
      </c>
      <c r="GK271" s="1">
        <v>425.2</v>
      </c>
      <c r="GL271" s="1">
        <v>430.9</v>
      </c>
      <c r="GM271" s="1">
        <v>459.4</v>
      </c>
      <c r="HO271" s="16"/>
      <c r="HP271" s="1">
        <v>348</v>
      </c>
      <c r="HQ271" s="1">
        <v>348</v>
      </c>
      <c r="HR271" s="1">
        <v>348</v>
      </c>
      <c r="HS271" s="1">
        <v>348</v>
      </c>
      <c r="HT271" s="1">
        <v>351.2</v>
      </c>
      <c r="HU271" s="1">
        <v>349.9</v>
      </c>
      <c r="HV271" s="1">
        <v>351.3</v>
      </c>
      <c r="HW271" s="1">
        <v>351.5</v>
      </c>
      <c r="HX271" s="1">
        <v>352.1</v>
      </c>
      <c r="HY271" s="1">
        <v>352</v>
      </c>
      <c r="HZ271" s="1">
        <v>352.1</v>
      </c>
      <c r="IA271" s="1">
        <v>351.9</v>
      </c>
      <c r="IB271" s="1">
        <v>352.5</v>
      </c>
      <c r="JD271" s="16"/>
      <c r="JE271" s="1">
        <v>268.3</v>
      </c>
      <c r="JF271" s="1">
        <v>267.10000000000002</v>
      </c>
      <c r="JG271" s="1">
        <v>265.89999999999998</v>
      </c>
      <c r="JH271" s="1">
        <v>266.60000000000002</v>
      </c>
      <c r="JI271" s="1">
        <v>255</v>
      </c>
      <c r="JJ271" s="1">
        <v>256.3</v>
      </c>
      <c r="JK271" s="1">
        <v>253.8</v>
      </c>
      <c r="JL271" s="1">
        <v>254.8</v>
      </c>
      <c r="JM271" s="1">
        <v>256</v>
      </c>
      <c r="JN271" s="1">
        <v>255.8</v>
      </c>
      <c r="JO271" s="1">
        <v>255.9</v>
      </c>
      <c r="JP271" s="1">
        <v>255.9</v>
      </c>
      <c r="JQ271" s="1">
        <v>255.2</v>
      </c>
    </row>
    <row r="272" spans="1:305" x14ac:dyDescent="0.25">
      <c r="A272" s="16" t="s">
        <v>309</v>
      </c>
      <c r="B272" s="1" t="s">
        <v>224</v>
      </c>
      <c r="C272" s="1" t="s">
        <v>17</v>
      </c>
      <c r="D272" s="1">
        <v>2</v>
      </c>
      <c r="E272" s="1">
        <v>0.28000000000000003</v>
      </c>
      <c r="F272" s="1">
        <v>22</v>
      </c>
      <c r="G272" s="1" t="s">
        <v>144</v>
      </c>
      <c r="H272" s="1" t="s">
        <v>128</v>
      </c>
      <c r="J272" s="1">
        <v>1</v>
      </c>
      <c r="K272" s="16">
        <v>76</v>
      </c>
      <c r="L272" s="5">
        <v>45138</v>
      </c>
      <c r="M272" s="35">
        <v>2</v>
      </c>
      <c r="N272" s="35">
        <v>27</v>
      </c>
      <c r="R272" s="16"/>
      <c r="S272" s="29">
        <v>0</v>
      </c>
      <c r="T272" s="1">
        <v>6.33</v>
      </c>
      <c r="U272" s="1">
        <v>12.67</v>
      </c>
      <c r="V272" s="1">
        <v>19</v>
      </c>
      <c r="W272" s="1">
        <v>25.33</v>
      </c>
      <c r="X272" s="1">
        <v>31.67</v>
      </c>
      <c r="Y272" s="1">
        <v>38</v>
      </c>
      <c r="Z272" s="1">
        <v>44.33</v>
      </c>
      <c r="AA272" s="1">
        <v>50.67</v>
      </c>
      <c r="AB272" s="1">
        <v>57</v>
      </c>
      <c r="AC272" s="1">
        <v>63.33</v>
      </c>
      <c r="AD272" s="1">
        <v>69.67</v>
      </c>
      <c r="AE272" s="1">
        <v>76</v>
      </c>
      <c r="BG272" s="16"/>
      <c r="BH272" s="1">
        <v>222.4</v>
      </c>
      <c r="BI272" s="1">
        <v>227.6</v>
      </c>
      <c r="BJ272" s="1">
        <v>230</v>
      </c>
      <c r="BK272" s="1">
        <v>249.4</v>
      </c>
      <c r="BL272" s="1">
        <v>260.60000000000002</v>
      </c>
      <c r="BM272" s="1">
        <v>263.10000000000002</v>
      </c>
      <c r="BN272" s="1">
        <v>265.3</v>
      </c>
      <c r="BO272" s="1">
        <v>265.8</v>
      </c>
      <c r="BP272" s="1">
        <v>268.5</v>
      </c>
      <c r="BQ272" s="1">
        <v>269.39999999999998</v>
      </c>
      <c r="BR272" s="1">
        <v>278.8</v>
      </c>
      <c r="BS272" s="1">
        <v>279.3</v>
      </c>
      <c r="BT272" s="1">
        <v>282.2</v>
      </c>
      <c r="CV272" s="16"/>
      <c r="CW272" s="1">
        <v>221.1</v>
      </c>
      <c r="CX272" s="1">
        <v>226.2</v>
      </c>
      <c r="CY272" s="1">
        <v>228.7</v>
      </c>
      <c r="CZ272" s="1">
        <v>248.4</v>
      </c>
      <c r="DA272" s="1">
        <v>259.60000000000002</v>
      </c>
      <c r="DB272" s="1">
        <v>262.2</v>
      </c>
      <c r="DC272" s="1">
        <v>264.3</v>
      </c>
      <c r="DD272" s="1">
        <v>265</v>
      </c>
      <c r="DE272" s="1">
        <v>267.60000000000002</v>
      </c>
      <c r="DF272" s="1">
        <v>268.5</v>
      </c>
      <c r="DG272" s="1">
        <v>277.7</v>
      </c>
      <c r="DH272" s="1">
        <v>278.3</v>
      </c>
      <c r="DI272" s="1">
        <v>281.10000000000002</v>
      </c>
      <c r="EK272" s="16"/>
      <c r="EL272" s="1">
        <v>217.9</v>
      </c>
      <c r="EM272" s="1">
        <v>223.2</v>
      </c>
      <c r="EN272" s="1">
        <v>225.7</v>
      </c>
      <c r="EO272" s="1">
        <v>245.2</v>
      </c>
      <c r="EP272" s="1">
        <v>256.39999999999998</v>
      </c>
      <c r="EQ272" s="1">
        <v>259</v>
      </c>
      <c r="ER272" s="1">
        <v>261.10000000000002</v>
      </c>
      <c r="ES272" s="1">
        <v>261.89999999999998</v>
      </c>
      <c r="ET272" s="1">
        <v>264.39999999999998</v>
      </c>
      <c r="EU272" s="1">
        <v>265.5</v>
      </c>
      <c r="EV272" s="1">
        <v>274.8</v>
      </c>
      <c r="EW272" s="1">
        <v>275.10000000000002</v>
      </c>
      <c r="EX272" s="1">
        <v>279.39999999999998</v>
      </c>
      <c r="FZ272" s="16"/>
      <c r="GA272" s="1">
        <v>218.3</v>
      </c>
      <c r="GB272" s="1">
        <v>223.6</v>
      </c>
      <c r="GC272" s="1">
        <v>226.2</v>
      </c>
      <c r="GD272" s="1">
        <v>246.1</v>
      </c>
      <c r="GE272" s="1">
        <v>257.3</v>
      </c>
      <c r="GF272" s="1">
        <v>260</v>
      </c>
      <c r="GG272" s="1">
        <v>262.10000000000002</v>
      </c>
      <c r="GH272" s="1">
        <v>263.5</v>
      </c>
      <c r="GI272" s="1">
        <v>265.5</v>
      </c>
      <c r="GJ272" s="1">
        <v>274.8</v>
      </c>
      <c r="GK272" s="1">
        <v>314.60000000000002</v>
      </c>
      <c r="GL272" s="1">
        <v>315.10000000000002</v>
      </c>
      <c r="GM272" s="1">
        <v>313.7</v>
      </c>
      <c r="HO272" s="16"/>
      <c r="HP272" s="1">
        <v>350</v>
      </c>
      <c r="HQ272" s="1">
        <v>349.6</v>
      </c>
      <c r="HR272" s="1">
        <v>349.4</v>
      </c>
      <c r="HS272" s="1">
        <v>349.7</v>
      </c>
      <c r="HT272" s="1">
        <v>349.6</v>
      </c>
      <c r="HU272" s="1">
        <v>349.2</v>
      </c>
      <c r="HV272" s="1">
        <v>349.2</v>
      </c>
      <c r="HW272" s="1">
        <v>349.2</v>
      </c>
      <c r="HX272" s="1">
        <v>349.2</v>
      </c>
      <c r="HY272" s="1">
        <v>349.2</v>
      </c>
      <c r="HZ272" s="1">
        <v>349.2</v>
      </c>
      <c r="IA272" s="1">
        <v>349.2</v>
      </c>
      <c r="IB272" s="1">
        <v>349.2</v>
      </c>
      <c r="JD272" s="16"/>
      <c r="JE272" s="1">
        <v>210</v>
      </c>
      <c r="JF272" s="1">
        <v>208.8</v>
      </c>
      <c r="JG272" s="1">
        <v>208.4</v>
      </c>
      <c r="JH272" s="1">
        <v>204.1</v>
      </c>
      <c r="JI272" s="1">
        <v>205.6</v>
      </c>
      <c r="JJ272" s="1">
        <v>205.2</v>
      </c>
      <c r="JK272" s="1">
        <v>205.4</v>
      </c>
      <c r="JL272" s="1">
        <v>205.6</v>
      </c>
      <c r="JM272" s="1">
        <v>205.9</v>
      </c>
      <c r="JN272" s="1">
        <v>205.7</v>
      </c>
      <c r="JO272" s="1">
        <v>204</v>
      </c>
      <c r="JP272" s="1">
        <v>203.8</v>
      </c>
      <c r="JQ272" s="1">
        <v>204.4</v>
      </c>
    </row>
    <row r="273" spans="1:305" x14ac:dyDescent="0.25">
      <c r="A273" s="16" t="s">
        <v>310</v>
      </c>
      <c r="B273" s="1" t="s">
        <v>224</v>
      </c>
      <c r="C273" s="1" t="s">
        <v>17</v>
      </c>
      <c r="D273" s="1">
        <v>2</v>
      </c>
      <c r="E273" s="1">
        <v>0.28000000000000003</v>
      </c>
      <c r="F273" s="1">
        <v>27</v>
      </c>
      <c r="G273" s="1" t="s">
        <v>144</v>
      </c>
      <c r="H273" s="1" t="s">
        <v>128</v>
      </c>
      <c r="J273" s="1">
        <v>1</v>
      </c>
      <c r="K273" s="16">
        <v>76</v>
      </c>
      <c r="L273" s="5">
        <v>45124</v>
      </c>
      <c r="M273" s="35">
        <v>1.9</v>
      </c>
      <c r="N273" s="35">
        <v>24</v>
      </c>
      <c r="R273" s="16"/>
      <c r="S273" s="29">
        <v>0</v>
      </c>
      <c r="T273" s="1">
        <v>6.33</v>
      </c>
      <c r="U273" s="1">
        <v>12.67</v>
      </c>
      <c r="V273" s="1">
        <v>19</v>
      </c>
      <c r="W273" s="1">
        <v>25.33</v>
      </c>
      <c r="X273" s="1">
        <v>31.67</v>
      </c>
      <c r="Y273" s="1">
        <v>38</v>
      </c>
      <c r="Z273" s="1">
        <v>44.33</v>
      </c>
      <c r="AA273" s="1">
        <v>50.67</v>
      </c>
      <c r="AB273" s="1">
        <v>57</v>
      </c>
      <c r="AC273" s="1">
        <v>63.33</v>
      </c>
      <c r="AD273" s="1">
        <v>69.67</v>
      </c>
      <c r="AE273" s="1">
        <v>76</v>
      </c>
      <c r="BG273" s="16"/>
      <c r="BH273" s="1">
        <v>272.3</v>
      </c>
      <c r="BI273" s="1">
        <v>275.7</v>
      </c>
      <c r="BJ273" s="1">
        <v>279.39999999999998</v>
      </c>
      <c r="BK273" s="1">
        <v>296.2</v>
      </c>
      <c r="BL273" s="1">
        <v>297</v>
      </c>
      <c r="BM273" s="1">
        <v>298</v>
      </c>
      <c r="BN273" s="1">
        <v>297.2</v>
      </c>
      <c r="BO273" s="1">
        <v>296.8</v>
      </c>
      <c r="BP273" s="1">
        <v>297.60000000000002</v>
      </c>
      <c r="BQ273" s="1">
        <v>300.2</v>
      </c>
      <c r="BR273" s="1">
        <v>300.2</v>
      </c>
      <c r="BS273" s="1">
        <v>301.89999999999998</v>
      </c>
      <c r="BT273" s="1">
        <v>301.89999999999998</v>
      </c>
      <c r="CV273" s="16"/>
      <c r="CW273" s="1">
        <v>272.39999999999998</v>
      </c>
      <c r="CX273" s="1">
        <v>275.7</v>
      </c>
      <c r="CY273" s="1">
        <v>279.39999999999998</v>
      </c>
      <c r="CZ273" s="1">
        <v>296.2</v>
      </c>
      <c r="DA273" s="1">
        <v>297</v>
      </c>
      <c r="DB273" s="1">
        <v>298</v>
      </c>
      <c r="DC273" s="1">
        <v>297.10000000000002</v>
      </c>
      <c r="DD273" s="1">
        <v>296.8</v>
      </c>
      <c r="DE273" s="1">
        <v>297.5</v>
      </c>
      <c r="DF273" s="1">
        <v>300.2</v>
      </c>
      <c r="DG273" s="1">
        <v>300.2</v>
      </c>
      <c r="DH273" s="1">
        <v>301.89999999999998</v>
      </c>
      <c r="DI273" s="1">
        <v>302</v>
      </c>
      <c r="EK273" s="16"/>
      <c r="EL273" s="1">
        <v>270.60000000000002</v>
      </c>
      <c r="EM273" s="1">
        <v>274.10000000000002</v>
      </c>
      <c r="EN273" s="1">
        <v>277.89999999999998</v>
      </c>
      <c r="EO273" s="1">
        <v>295</v>
      </c>
      <c r="EP273" s="1">
        <v>295.7</v>
      </c>
      <c r="EQ273" s="1">
        <v>296.8</v>
      </c>
      <c r="ER273" s="1">
        <v>295.89999999999998</v>
      </c>
      <c r="ES273" s="1">
        <v>295.60000000000002</v>
      </c>
      <c r="ET273" s="1">
        <v>296.39999999999998</v>
      </c>
      <c r="EU273" s="1">
        <v>299.10000000000002</v>
      </c>
      <c r="EV273" s="1">
        <v>299.10000000000002</v>
      </c>
      <c r="EW273" s="1">
        <v>300.89999999999998</v>
      </c>
      <c r="EX273" s="1">
        <v>300.89999999999998</v>
      </c>
      <c r="FZ273" s="16"/>
      <c r="GA273" s="1">
        <v>271.3</v>
      </c>
      <c r="GB273" s="1">
        <v>274.89999999999998</v>
      </c>
      <c r="GC273" s="1">
        <v>278.8</v>
      </c>
      <c r="GD273" s="1">
        <v>295.7</v>
      </c>
      <c r="GE273" s="1">
        <v>296.39999999999998</v>
      </c>
      <c r="GF273" s="1">
        <v>297.39999999999998</v>
      </c>
      <c r="GG273" s="1">
        <v>296.39999999999998</v>
      </c>
      <c r="GH273" s="1">
        <v>296.3</v>
      </c>
      <c r="GI273" s="1">
        <v>343.8</v>
      </c>
      <c r="GJ273" s="1">
        <v>332.7</v>
      </c>
      <c r="GK273" s="1">
        <v>327.8</v>
      </c>
      <c r="GL273" s="1">
        <v>315</v>
      </c>
      <c r="GM273" s="1">
        <v>316.7</v>
      </c>
      <c r="HO273" s="16"/>
      <c r="HP273" s="1">
        <v>348</v>
      </c>
      <c r="HQ273" s="1">
        <v>348</v>
      </c>
      <c r="HR273" s="1">
        <v>348</v>
      </c>
      <c r="HS273" s="1">
        <v>348</v>
      </c>
      <c r="HT273" s="1">
        <v>348</v>
      </c>
      <c r="HU273" s="1">
        <v>348</v>
      </c>
      <c r="HV273" s="1">
        <v>348</v>
      </c>
      <c r="HW273" s="1">
        <v>348</v>
      </c>
      <c r="HX273" s="1">
        <v>348</v>
      </c>
      <c r="HY273" s="1">
        <v>348</v>
      </c>
      <c r="HZ273" s="1">
        <v>348</v>
      </c>
      <c r="IA273" s="1">
        <v>348</v>
      </c>
      <c r="IB273" s="1">
        <v>348</v>
      </c>
      <c r="JD273" s="16"/>
      <c r="JE273" s="1">
        <v>270.7</v>
      </c>
      <c r="JF273" s="1">
        <v>270.2</v>
      </c>
      <c r="JG273" s="1">
        <v>269.5</v>
      </c>
      <c r="JH273" s="1">
        <v>266.5</v>
      </c>
      <c r="JI273" s="1">
        <v>267.8</v>
      </c>
      <c r="JJ273" s="1">
        <v>268</v>
      </c>
      <c r="JK273" s="1">
        <v>266.89999999999998</v>
      </c>
      <c r="JL273" s="1">
        <v>266.2</v>
      </c>
      <c r="JM273" s="1">
        <v>266.2</v>
      </c>
      <c r="JN273" s="1">
        <v>266.10000000000002</v>
      </c>
      <c r="JO273" s="1">
        <v>266.10000000000002</v>
      </c>
      <c r="JP273" s="1">
        <v>266.3</v>
      </c>
      <c r="JQ273" s="1">
        <v>266.5</v>
      </c>
    </row>
    <row r="274" spans="1:305" x14ac:dyDescent="0.25">
      <c r="A274" s="16" t="s">
        <v>311</v>
      </c>
      <c r="B274" s="1" t="s">
        <v>224</v>
      </c>
      <c r="C274" s="1" t="s">
        <v>17</v>
      </c>
      <c r="D274" s="1">
        <v>2</v>
      </c>
      <c r="E274" s="1">
        <v>0.28000000000000003</v>
      </c>
      <c r="F274" s="1">
        <v>27</v>
      </c>
      <c r="G274" s="1" t="s">
        <v>144</v>
      </c>
      <c r="H274" s="1" t="s">
        <v>128</v>
      </c>
      <c r="J274" s="1">
        <v>2</v>
      </c>
      <c r="K274" s="16">
        <v>76</v>
      </c>
      <c r="L274" s="5">
        <v>45124</v>
      </c>
      <c r="M274" s="35">
        <v>2</v>
      </c>
      <c r="N274" s="35">
        <v>23</v>
      </c>
      <c r="R274" s="16"/>
      <c r="S274" s="29">
        <v>0</v>
      </c>
      <c r="T274" s="1">
        <v>6.33</v>
      </c>
      <c r="U274" s="1">
        <v>12.67</v>
      </c>
      <c r="V274" s="1">
        <v>19</v>
      </c>
      <c r="W274" s="1">
        <v>25.33</v>
      </c>
      <c r="X274" s="1">
        <v>31.67</v>
      </c>
      <c r="Y274" s="1">
        <v>38</v>
      </c>
      <c r="Z274" s="1">
        <v>44.33</v>
      </c>
      <c r="AA274" s="1">
        <v>50.67</v>
      </c>
      <c r="AB274" s="1">
        <v>57</v>
      </c>
      <c r="AC274" s="1">
        <v>63.33</v>
      </c>
      <c r="AD274" s="1">
        <v>69.67</v>
      </c>
      <c r="AE274" s="1">
        <v>76</v>
      </c>
      <c r="BG274" s="16"/>
      <c r="BH274" s="1">
        <v>271.3</v>
      </c>
      <c r="BI274" s="1">
        <v>275.8</v>
      </c>
      <c r="BJ274" s="1">
        <v>284.89999999999998</v>
      </c>
      <c r="BK274" s="1">
        <v>285.3</v>
      </c>
      <c r="BL274" s="1">
        <v>286.5</v>
      </c>
      <c r="BM274" s="1">
        <v>286.7</v>
      </c>
      <c r="BN274" s="1">
        <v>287.60000000000002</v>
      </c>
      <c r="BO274" s="1">
        <v>289.3</v>
      </c>
      <c r="BP274" s="1">
        <v>290.89999999999998</v>
      </c>
      <c r="BQ274" s="1">
        <v>291.2</v>
      </c>
      <c r="BR274" s="1">
        <v>294.5</v>
      </c>
      <c r="BS274" s="1">
        <v>296.7</v>
      </c>
      <c r="BT274" s="1">
        <v>297.5</v>
      </c>
      <c r="CV274" s="16"/>
      <c r="CW274" s="1">
        <v>271.39999999999998</v>
      </c>
      <c r="CX274" s="1">
        <v>275.8</v>
      </c>
      <c r="CY274" s="1">
        <v>284.8</v>
      </c>
      <c r="CZ274" s="1">
        <v>285.3</v>
      </c>
      <c r="DA274" s="1">
        <v>286.5</v>
      </c>
      <c r="DB274" s="1">
        <v>286.60000000000002</v>
      </c>
      <c r="DC274" s="1">
        <v>287.60000000000002</v>
      </c>
      <c r="DD274" s="1">
        <v>289.39999999999998</v>
      </c>
      <c r="DE274" s="1">
        <v>290.89999999999998</v>
      </c>
      <c r="DF274" s="1">
        <v>291.2</v>
      </c>
      <c r="DG274" s="1">
        <v>294.3</v>
      </c>
      <c r="DH274" s="1">
        <v>296.60000000000002</v>
      </c>
      <c r="DI274" s="1">
        <v>297.39999999999998</v>
      </c>
      <c r="EK274" s="16"/>
      <c r="EL274" s="1">
        <v>269.5</v>
      </c>
      <c r="EM274" s="1">
        <v>274.2</v>
      </c>
      <c r="EN274" s="1">
        <v>283.39999999999998</v>
      </c>
      <c r="EO274" s="1">
        <v>284</v>
      </c>
      <c r="EP274" s="1">
        <v>285.3</v>
      </c>
      <c r="EQ274" s="1">
        <v>285.39999999999998</v>
      </c>
      <c r="ER274" s="1">
        <v>286.5</v>
      </c>
      <c r="ES274" s="1">
        <v>288.2</v>
      </c>
      <c r="ET274" s="1">
        <v>289.8</v>
      </c>
      <c r="EU274" s="1">
        <v>290.10000000000002</v>
      </c>
      <c r="EV274" s="1">
        <v>293.39999999999998</v>
      </c>
      <c r="EW274" s="1">
        <v>295.60000000000002</v>
      </c>
      <c r="EX274" s="1">
        <v>296.39999999999998</v>
      </c>
      <c r="FZ274" s="16"/>
      <c r="GA274" s="1">
        <v>270.2</v>
      </c>
      <c r="GB274" s="1">
        <v>274.89999999999998</v>
      </c>
      <c r="GC274" s="1">
        <v>284.3</v>
      </c>
      <c r="GD274" s="1">
        <v>284.7</v>
      </c>
      <c r="GE274" s="1">
        <v>286</v>
      </c>
      <c r="GF274" s="1">
        <v>286.39999999999998</v>
      </c>
      <c r="GG274" s="1">
        <v>287.8</v>
      </c>
      <c r="GH274" s="1">
        <v>294.8</v>
      </c>
      <c r="GI274" s="1">
        <v>295.39999999999998</v>
      </c>
      <c r="GJ274" s="1">
        <v>332.3</v>
      </c>
      <c r="GK274" s="1">
        <v>335.5</v>
      </c>
      <c r="GL274" s="1">
        <v>306.10000000000002</v>
      </c>
      <c r="GM274" s="1">
        <v>301</v>
      </c>
      <c r="HO274" s="16"/>
      <c r="HP274" s="1">
        <v>347.2</v>
      </c>
      <c r="HQ274" s="1">
        <v>347.3</v>
      </c>
      <c r="HR274" s="1">
        <v>347.4</v>
      </c>
      <c r="HS274" s="1">
        <v>347.4</v>
      </c>
      <c r="HT274" s="1">
        <v>347.5</v>
      </c>
      <c r="HU274" s="1">
        <v>347.4</v>
      </c>
      <c r="HV274" s="1">
        <v>347.4</v>
      </c>
      <c r="HW274" s="1">
        <v>347.5</v>
      </c>
      <c r="HX274" s="1">
        <v>347.5</v>
      </c>
      <c r="HY274" s="1">
        <v>347.4</v>
      </c>
      <c r="HZ274" s="1">
        <v>347.5</v>
      </c>
      <c r="IA274" s="1">
        <v>347.5</v>
      </c>
      <c r="IB274" s="1">
        <v>347.5</v>
      </c>
      <c r="JD274" s="16"/>
      <c r="JE274" s="1">
        <v>269.39999999999998</v>
      </c>
      <c r="JF274" s="1">
        <v>269.3</v>
      </c>
      <c r="JG274" s="1">
        <v>267.7</v>
      </c>
      <c r="JH274" s="1">
        <v>268.10000000000002</v>
      </c>
      <c r="JI274" s="1">
        <v>267.5</v>
      </c>
      <c r="JJ274" s="1">
        <v>267.3</v>
      </c>
      <c r="JK274" s="1">
        <v>267</v>
      </c>
      <c r="JL274" s="1">
        <v>266.89999999999998</v>
      </c>
      <c r="JM274" s="1">
        <v>267</v>
      </c>
      <c r="JN274" s="1">
        <v>266.89999999999998</v>
      </c>
      <c r="JO274" s="1">
        <v>267.10000000000002</v>
      </c>
      <c r="JP274" s="1">
        <v>266.39999999999998</v>
      </c>
      <c r="JQ274" s="1">
        <v>266.39999999999998</v>
      </c>
    </row>
    <row r="275" spans="1:305" x14ac:dyDescent="0.25">
      <c r="A275" s="16" t="s">
        <v>312</v>
      </c>
      <c r="B275" s="1" t="s">
        <v>224</v>
      </c>
      <c r="C275" s="1" t="s">
        <v>17</v>
      </c>
      <c r="D275" s="1">
        <v>2</v>
      </c>
      <c r="E275" s="1">
        <v>0.28000000000000003</v>
      </c>
      <c r="F275" s="1">
        <v>27</v>
      </c>
      <c r="G275" s="1" t="s">
        <v>145</v>
      </c>
      <c r="H275" s="1" t="s">
        <v>128</v>
      </c>
      <c r="J275" s="1">
        <v>1</v>
      </c>
      <c r="K275" s="16">
        <v>76</v>
      </c>
      <c r="L275" s="5">
        <v>45124</v>
      </c>
      <c r="M275" s="35">
        <v>1.8</v>
      </c>
      <c r="N275" s="35">
        <v>28</v>
      </c>
      <c r="R275" s="16"/>
      <c r="S275" s="29">
        <v>0</v>
      </c>
      <c r="T275" s="1">
        <v>6.33</v>
      </c>
      <c r="U275" s="1">
        <v>12.67</v>
      </c>
      <c r="V275" s="1">
        <v>19</v>
      </c>
      <c r="W275" s="1">
        <v>25.33</v>
      </c>
      <c r="X275" s="1">
        <v>31.67</v>
      </c>
      <c r="Y275" s="1">
        <v>38</v>
      </c>
      <c r="Z275" s="1">
        <v>44.33</v>
      </c>
      <c r="AA275" s="1">
        <v>50.67</v>
      </c>
      <c r="AB275" s="1">
        <v>57</v>
      </c>
      <c r="AC275" s="1">
        <v>63.33</v>
      </c>
      <c r="AD275" s="1">
        <v>69.67</v>
      </c>
      <c r="AE275" s="1">
        <v>76</v>
      </c>
      <c r="BG275" s="16"/>
      <c r="BH275" s="1">
        <v>269.89999999999998</v>
      </c>
      <c r="BI275" s="1">
        <v>277</v>
      </c>
      <c r="BJ275" s="1">
        <v>297.39999999999998</v>
      </c>
      <c r="BK275" s="1">
        <v>316.7</v>
      </c>
      <c r="BL275" s="1">
        <v>322.8</v>
      </c>
      <c r="BM275" s="1">
        <v>330.7</v>
      </c>
      <c r="BN275" s="1">
        <v>335.1</v>
      </c>
      <c r="BO275" s="1">
        <v>335.3</v>
      </c>
      <c r="BP275" s="1">
        <v>336.7</v>
      </c>
      <c r="BQ275" s="1">
        <v>339.3</v>
      </c>
      <c r="BR275" s="1">
        <v>339.4</v>
      </c>
      <c r="BS275" s="1">
        <v>340.1</v>
      </c>
      <c r="BT275" s="1">
        <v>342.4</v>
      </c>
      <c r="CV275" s="16"/>
      <c r="CW275" s="1">
        <v>265.7</v>
      </c>
      <c r="CX275" s="1">
        <v>273.60000000000002</v>
      </c>
      <c r="CY275" s="1">
        <v>295.2</v>
      </c>
      <c r="CZ275" s="1">
        <v>315.39999999999998</v>
      </c>
      <c r="DA275" s="1">
        <v>321.8</v>
      </c>
      <c r="DB275" s="1">
        <v>329.9</v>
      </c>
      <c r="DC275" s="1">
        <v>334.8</v>
      </c>
      <c r="DD275" s="1">
        <v>335.4</v>
      </c>
      <c r="DE275" s="1">
        <v>336.7</v>
      </c>
      <c r="DF275" s="1">
        <v>339.3</v>
      </c>
      <c r="DG275" s="1">
        <v>339.4</v>
      </c>
      <c r="DH275" s="1">
        <v>340.1</v>
      </c>
      <c r="DI275" s="1">
        <v>342.4</v>
      </c>
      <c r="EK275" s="16"/>
      <c r="EL275" s="1">
        <v>268.7</v>
      </c>
      <c r="EM275" s="1">
        <v>275.7</v>
      </c>
      <c r="EN275" s="1">
        <v>296.2</v>
      </c>
      <c r="EO275" s="1">
        <v>315.39999999999998</v>
      </c>
      <c r="EP275" s="1">
        <v>321.60000000000002</v>
      </c>
      <c r="EQ275" s="1">
        <v>329.4</v>
      </c>
      <c r="ER275" s="1">
        <v>333.8</v>
      </c>
      <c r="ES275" s="1">
        <v>334.2</v>
      </c>
      <c r="ET275" s="1">
        <v>335.4</v>
      </c>
      <c r="EU275" s="1">
        <v>338.2</v>
      </c>
      <c r="EV275" s="1">
        <v>338.5</v>
      </c>
      <c r="EW275" s="1">
        <v>339.5</v>
      </c>
      <c r="EX275" s="1">
        <v>342.1</v>
      </c>
      <c r="FZ275" s="16"/>
      <c r="GA275" s="1">
        <v>264.5</v>
      </c>
      <c r="GB275" s="1">
        <v>272.60000000000002</v>
      </c>
      <c r="GC275" s="1">
        <v>294.39999999999998</v>
      </c>
      <c r="GD275" s="1">
        <v>314.60000000000002</v>
      </c>
      <c r="GE275" s="1">
        <v>321.2</v>
      </c>
      <c r="GF275" s="1">
        <v>329.4</v>
      </c>
      <c r="GG275" s="1">
        <v>335.7</v>
      </c>
      <c r="GH275" s="1">
        <v>341.4</v>
      </c>
      <c r="GI275" s="1">
        <v>391.4</v>
      </c>
      <c r="GJ275" s="1">
        <v>389.3</v>
      </c>
      <c r="GK275" s="1">
        <v>388.8</v>
      </c>
      <c r="GL275" s="1">
        <v>388.7</v>
      </c>
      <c r="GM275" s="1">
        <v>380.7</v>
      </c>
      <c r="HO275" s="16"/>
      <c r="HP275" s="1">
        <v>348</v>
      </c>
      <c r="HQ275" s="1">
        <v>348</v>
      </c>
      <c r="HR275" s="1">
        <v>348</v>
      </c>
      <c r="HS275" s="1">
        <v>348</v>
      </c>
      <c r="HT275" s="1">
        <v>348</v>
      </c>
      <c r="HU275" s="1">
        <v>348</v>
      </c>
      <c r="HV275" s="1">
        <v>348</v>
      </c>
      <c r="HW275" s="1">
        <v>348</v>
      </c>
      <c r="HX275" s="1">
        <v>348</v>
      </c>
      <c r="HY275" s="1">
        <v>348</v>
      </c>
      <c r="HZ275" s="1">
        <v>348</v>
      </c>
      <c r="IA275" s="1">
        <v>348</v>
      </c>
      <c r="IB275" s="1">
        <v>348</v>
      </c>
      <c r="JD275" s="16"/>
      <c r="JE275" s="1">
        <v>264.3</v>
      </c>
      <c r="JF275" s="1">
        <v>265.60000000000002</v>
      </c>
      <c r="JG275" s="1">
        <v>263.2</v>
      </c>
      <c r="JH275" s="1">
        <v>262.89999999999998</v>
      </c>
      <c r="JI275" s="1">
        <v>264.2</v>
      </c>
      <c r="JJ275" s="1">
        <v>265</v>
      </c>
      <c r="JK275" s="1">
        <v>265.7</v>
      </c>
      <c r="JL275" s="1">
        <v>266.10000000000002</v>
      </c>
      <c r="JM275" s="1">
        <v>265.39999999999998</v>
      </c>
      <c r="JN275" s="1">
        <v>265.7</v>
      </c>
      <c r="JO275" s="1">
        <v>265.3</v>
      </c>
      <c r="JP275" s="1">
        <v>264.89999999999998</v>
      </c>
      <c r="JQ275" s="1">
        <v>264.7</v>
      </c>
    </row>
    <row r="276" spans="1:305" x14ac:dyDescent="0.25">
      <c r="A276" s="16" t="s">
        <v>313</v>
      </c>
      <c r="B276" s="1" t="s">
        <v>224</v>
      </c>
      <c r="C276" s="1" t="s">
        <v>17</v>
      </c>
      <c r="D276" s="1">
        <v>2</v>
      </c>
      <c r="E276" s="1">
        <v>0.28000000000000003</v>
      </c>
      <c r="F276" s="1">
        <v>27</v>
      </c>
      <c r="G276" s="1" t="s">
        <v>145</v>
      </c>
      <c r="H276" s="1" t="s">
        <v>128</v>
      </c>
      <c r="J276" s="1">
        <v>2</v>
      </c>
      <c r="K276" s="16">
        <v>76</v>
      </c>
      <c r="L276" s="5">
        <v>45124</v>
      </c>
      <c r="M276" s="35">
        <v>2</v>
      </c>
      <c r="N276" s="35">
        <v>28</v>
      </c>
      <c r="R276" s="16"/>
      <c r="S276" s="29">
        <v>0</v>
      </c>
      <c r="T276" s="1">
        <v>6.33</v>
      </c>
      <c r="U276" s="1">
        <v>12.67</v>
      </c>
      <c r="V276" s="1">
        <v>19</v>
      </c>
      <c r="W276" s="1">
        <v>25.33</v>
      </c>
      <c r="X276" s="1">
        <v>31.67</v>
      </c>
      <c r="Y276" s="1">
        <v>38</v>
      </c>
      <c r="Z276" s="1">
        <v>44.33</v>
      </c>
      <c r="AA276" s="1">
        <v>50.67</v>
      </c>
      <c r="AB276" s="1">
        <v>57</v>
      </c>
      <c r="AC276" s="1">
        <v>63.33</v>
      </c>
      <c r="AD276" s="1">
        <v>69.67</v>
      </c>
      <c r="AE276" s="1">
        <v>76</v>
      </c>
      <c r="BG276" s="16"/>
      <c r="BH276" s="1">
        <v>270.10000000000002</v>
      </c>
      <c r="BI276" s="1">
        <v>277.60000000000002</v>
      </c>
      <c r="BJ276" s="1">
        <v>304.2</v>
      </c>
      <c r="BK276" s="1">
        <v>310.39999999999998</v>
      </c>
      <c r="BL276" s="1">
        <v>310.60000000000002</v>
      </c>
      <c r="BM276" s="1">
        <v>324.10000000000002</v>
      </c>
      <c r="BN276" s="1">
        <v>339.7</v>
      </c>
      <c r="BO276" s="1">
        <v>339.8</v>
      </c>
      <c r="BP276" s="1">
        <v>340.7</v>
      </c>
      <c r="BQ276" s="1">
        <v>340.8</v>
      </c>
      <c r="BR276" s="1">
        <v>341.3</v>
      </c>
      <c r="BS276" s="1">
        <v>342.4</v>
      </c>
      <c r="BT276" s="1">
        <v>343.2</v>
      </c>
      <c r="CV276" s="16"/>
      <c r="CW276" s="1">
        <v>270.5</v>
      </c>
      <c r="CX276" s="1">
        <v>277.7</v>
      </c>
      <c r="CY276" s="1">
        <v>304.3</v>
      </c>
      <c r="CZ276" s="1">
        <v>310.60000000000002</v>
      </c>
      <c r="DA276" s="1">
        <v>310.7</v>
      </c>
      <c r="DB276" s="1">
        <v>324.3</v>
      </c>
      <c r="DC276" s="1">
        <v>339.6</v>
      </c>
      <c r="DD276" s="1">
        <v>339.7</v>
      </c>
      <c r="DE276" s="1">
        <v>340.7</v>
      </c>
      <c r="DF276" s="1">
        <v>340.7</v>
      </c>
      <c r="DG276" s="1">
        <v>341.2</v>
      </c>
      <c r="DH276" s="1">
        <v>342.4</v>
      </c>
      <c r="DI276" s="1">
        <v>343.1</v>
      </c>
      <c r="EK276" s="16"/>
      <c r="EL276" s="1">
        <v>269.39999999999998</v>
      </c>
      <c r="EM276" s="1">
        <v>276.60000000000002</v>
      </c>
      <c r="EN276" s="1">
        <v>303.5</v>
      </c>
      <c r="EO276" s="1">
        <v>309.8</v>
      </c>
      <c r="EP276" s="1">
        <v>309.7</v>
      </c>
      <c r="EQ276" s="1">
        <v>322.89999999999998</v>
      </c>
      <c r="ER276" s="1">
        <v>338.4</v>
      </c>
      <c r="ES276" s="1">
        <v>338.5</v>
      </c>
      <c r="ET276" s="1">
        <v>339.5</v>
      </c>
      <c r="EU276" s="1">
        <v>339.7</v>
      </c>
      <c r="EV276" s="1">
        <v>340.4</v>
      </c>
      <c r="EW276" s="1">
        <v>341.9</v>
      </c>
      <c r="EX276" s="1">
        <v>374.9</v>
      </c>
      <c r="FZ276" s="16"/>
      <c r="GA276" s="1">
        <v>267.2</v>
      </c>
      <c r="GB276" s="1">
        <v>276.10000000000002</v>
      </c>
      <c r="GC276" s="1">
        <v>302.89999999999998</v>
      </c>
      <c r="GD276" s="1">
        <v>309.39999999999998</v>
      </c>
      <c r="GE276" s="1">
        <v>309.89999999999998</v>
      </c>
      <c r="GF276" s="1">
        <v>323.7</v>
      </c>
      <c r="GG276" s="1">
        <v>342.2</v>
      </c>
      <c r="GH276" s="1">
        <v>365.5</v>
      </c>
      <c r="GI276" s="1">
        <v>367</v>
      </c>
      <c r="GJ276" s="1">
        <v>388.6</v>
      </c>
      <c r="GK276" s="1">
        <v>388.7</v>
      </c>
      <c r="GL276" s="1">
        <v>370.8</v>
      </c>
      <c r="GM276" s="1">
        <v>351.6</v>
      </c>
      <c r="HO276" s="16"/>
      <c r="HP276" s="1">
        <v>347.3</v>
      </c>
      <c r="HQ276" s="1">
        <v>346.9</v>
      </c>
      <c r="HR276" s="1">
        <v>346.3</v>
      </c>
      <c r="HS276" s="1">
        <v>347</v>
      </c>
      <c r="HT276" s="1">
        <v>348</v>
      </c>
      <c r="HU276" s="1">
        <v>348.1</v>
      </c>
      <c r="HV276" s="1">
        <v>348.5</v>
      </c>
      <c r="HW276" s="1">
        <v>349</v>
      </c>
      <c r="HX276" s="1">
        <v>348.8</v>
      </c>
      <c r="HY276" s="1">
        <v>348.9</v>
      </c>
      <c r="HZ276" s="1">
        <v>348.1</v>
      </c>
      <c r="IA276" s="1">
        <v>348</v>
      </c>
      <c r="IB276" s="1">
        <v>348.1</v>
      </c>
      <c r="JD276" s="16"/>
      <c r="JE276" s="1">
        <v>269.7</v>
      </c>
      <c r="JF276" s="1">
        <v>268.7</v>
      </c>
      <c r="JG276" s="1">
        <v>265</v>
      </c>
      <c r="JH276" s="1">
        <v>265.3</v>
      </c>
      <c r="JI276" s="1">
        <v>263.7</v>
      </c>
      <c r="JJ276" s="1">
        <v>260.3</v>
      </c>
      <c r="JK276" s="1">
        <v>263.89999999999998</v>
      </c>
      <c r="JL276" s="1">
        <v>263.8</v>
      </c>
      <c r="JM276" s="1">
        <v>264.10000000000002</v>
      </c>
      <c r="JN276" s="1">
        <v>263.5</v>
      </c>
      <c r="JO276" s="1">
        <v>263.7</v>
      </c>
      <c r="JP276" s="1">
        <v>263.89999999999998</v>
      </c>
      <c r="JQ276" s="1">
        <v>264.2</v>
      </c>
    </row>
    <row r="277" spans="1:305" x14ac:dyDescent="0.25">
      <c r="A277" s="16" t="s">
        <v>314</v>
      </c>
      <c r="B277" s="1" t="s">
        <v>224</v>
      </c>
      <c r="C277" s="1" t="s">
        <v>17</v>
      </c>
      <c r="D277" s="1">
        <v>2</v>
      </c>
      <c r="E277" s="1">
        <v>0.28000000000000003</v>
      </c>
      <c r="F277" s="1">
        <v>39</v>
      </c>
      <c r="G277" s="1" t="s">
        <v>145</v>
      </c>
      <c r="H277" s="1" t="s">
        <v>128</v>
      </c>
      <c r="J277" s="1">
        <v>1</v>
      </c>
      <c r="K277" s="16">
        <v>76</v>
      </c>
      <c r="L277" s="5">
        <v>45138</v>
      </c>
      <c r="M277" s="35">
        <v>1.7</v>
      </c>
      <c r="N277" s="35">
        <v>34</v>
      </c>
      <c r="R277" s="16"/>
      <c r="S277" s="29">
        <v>0</v>
      </c>
      <c r="T277" s="1">
        <v>6.33</v>
      </c>
      <c r="U277" s="1">
        <v>12.67</v>
      </c>
      <c r="V277" s="1">
        <v>19</v>
      </c>
      <c r="W277" s="1">
        <v>25.33</v>
      </c>
      <c r="X277" s="1">
        <v>31.67</v>
      </c>
      <c r="Y277" s="1">
        <v>38</v>
      </c>
      <c r="Z277" s="1">
        <v>44.33</v>
      </c>
      <c r="AA277" s="1">
        <v>50.67</v>
      </c>
      <c r="AB277" s="1">
        <v>57</v>
      </c>
      <c r="AC277" s="1">
        <v>63.33</v>
      </c>
      <c r="AD277" s="1">
        <v>69.67</v>
      </c>
      <c r="AE277" s="1">
        <v>76</v>
      </c>
      <c r="BG277" s="16"/>
      <c r="BH277" s="1">
        <v>388.8</v>
      </c>
      <c r="BI277" s="1">
        <v>391.7</v>
      </c>
      <c r="BJ277" s="1">
        <v>400.9</v>
      </c>
      <c r="BK277" s="1">
        <v>403</v>
      </c>
      <c r="BL277" s="1">
        <v>413.4</v>
      </c>
      <c r="BM277" s="1">
        <v>426.1</v>
      </c>
      <c r="BN277" s="1">
        <v>429.1</v>
      </c>
      <c r="BO277" s="1">
        <v>432.6</v>
      </c>
      <c r="BP277" s="1">
        <v>457.1</v>
      </c>
      <c r="BQ277" s="1">
        <v>468.8</v>
      </c>
      <c r="BR277" s="1">
        <v>473.7</v>
      </c>
      <c r="BS277" s="1">
        <v>473.9</v>
      </c>
      <c r="BT277" s="1">
        <v>471</v>
      </c>
      <c r="CV277" s="16"/>
      <c r="CW277" s="1">
        <v>389.1</v>
      </c>
      <c r="CX277" s="1">
        <v>392.3</v>
      </c>
      <c r="CY277" s="1">
        <v>401.8</v>
      </c>
      <c r="CZ277" s="1">
        <v>403.9</v>
      </c>
      <c r="DA277" s="1">
        <v>414.4</v>
      </c>
      <c r="DB277" s="1">
        <v>427.3</v>
      </c>
      <c r="DC277" s="1">
        <v>430.4</v>
      </c>
      <c r="DD277" s="1">
        <v>433.8</v>
      </c>
      <c r="DE277" s="1">
        <v>458.7</v>
      </c>
      <c r="DF277" s="1">
        <v>470.5</v>
      </c>
      <c r="DG277" s="1">
        <v>475.4</v>
      </c>
      <c r="DH277" s="1">
        <v>475.7</v>
      </c>
      <c r="DI277" s="1">
        <v>472.6</v>
      </c>
      <c r="EK277" s="16"/>
      <c r="EL277" s="1">
        <v>385.5</v>
      </c>
      <c r="EM277" s="1">
        <v>388.5</v>
      </c>
      <c r="EN277" s="1">
        <v>397.8</v>
      </c>
      <c r="EO277" s="1">
        <v>399.8</v>
      </c>
      <c r="EP277" s="1">
        <v>410.2</v>
      </c>
      <c r="EQ277" s="1">
        <v>422.9</v>
      </c>
      <c r="ER277" s="1">
        <v>426</v>
      </c>
      <c r="ES277" s="1">
        <v>429.4</v>
      </c>
      <c r="ET277" s="1">
        <v>453.7</v>
      </c>
      <c r="EU277" s="1">
        <v>465.5</v>
      </c>
      <c r="EV277" s="1">
        <v>470.3</v>
      </c>
      <c r="EW277" s="1">
        <v>470.7</v>
      </c>
      <c r="EX277" s="1">
        <v>467.7</v>
      </c>
      <c r="FZ277" s="16"/>
      <c r="GA277" s="1">
        <v>385.7</v>
      </c>
      <c r="GB277" s="1">
        <v>388.7</v>
      </c>
      <c r="GC277" s="1">
        <v>398</v>
      </c>
      <c r="GD277" s="1">
        <v>399.8</v>
      </c>
      <c r="GE277" s="1">
        <v>410.2</v>
      </c>
      <c r="GF277" s="1">
        <v>422.7</v>
      </c>
      <c r="GG277" s="1">
        <v>426.5</v>
      </c>
      <c r="GH277" s="1">
        <v>430.8</v>
      </c>
      <c r="GI277" s="1">
        <v>454.2</v>
      </c>
      <c r="GJ277" s="1">
        <v>477.5</v>
      </c>
      <c r="GK277" s="1">
        <v>474.7</v>
      </c>
      <c r="GL277" s="1">
        <v>487.2</v>
      </c>
      <c r="GM277" s="1">
        <v>486.8</v>
      </c>
      <c r="HO277" s="16"/>
      <c r="HP277" s="1">
        <v>379.3</v>
      </c>
      <c r="HQ277" s="1">
        <v>369</v>
      </c>
      <c r="HR277" s="1">
        <v>363.9</v>
      </c>
      <c r="HS277" s="1">
        <v>363.3</v>
      </c>
      <c r="HT277" s="1">
        <v>363.4</v>
      </c>
      <c r="HU277" s="1">
        <v>367.8</v>
      </c>
      <c r="HV277" s="1">
        <v>369.1</v>
      </c>
      <c r="HW277" s="1">
        <v>365</v>
      </c>
      <c r="HX277" s="1">
        <v>369.2</v>
      </c>
      <c r="HY277" s="1">
        <v>370.7</v>
      </c>
      <c r="HZ277" s="1">
        <v>370.2</v>
      </c>
      <c r="IA277" s="1">
        <v>369</v>
      </c>
      <c r="IB277" s="1">
        <v>368.5</v>
      </c>
      <c r="JD277" s="16"/>
      <c r="JE277" s="1">
        <v>389.1</v>
      </c>
      <c r="JF277" s="1">
        <v>386.7</v>
      </c>
      <c r="JG277" s="1">
        <v>384.8</v>
      </c>
      <c r="JH277" s="1">
        <v>384.9</v>
      </c>
      <c r="JI277" s="1">
        <v>386.1</v>
      </c>
      <c r="JJ277" s="1">
        <v>383</v>
      </c>
      <c r="JK277" s="1">
        <v>383.6</v>
      </c>
      <c r="JL277" s="1">
        <v>384.7</v>
      </c>
      <c r="JM277" s="1">
        <v>377.2</v>
      </c>
      <c r="JN277" s="1">
        <v>381.4</v>
      </c>
      <c r="JO277" s="1">
        <v>381.4</v>
      </c>
      <c r="JP277" s="1">
        <v>382.6</v>
      </c>
      <c r="JQ277" s="1">
        <v>379.9</v>
      </c>
    </row>
    <row r="278" spans="1:305" x14ac:dyDescent="0.25">
      <c r="A278" s="16" t="s">
        <v>315</v>
      </c>
      <c r="B278" s="1" t="s">
        <v>224</v>
      </c>
      <c r="C278" s="1" t="s">
        <v>17</v>
      </c>
      <c r="D278" s="1">
        <v>2</v>
      </c>
      <c r="E278" s="1">
        <v>0.28000000000000003</v>
      </c>
      <c r="F278" s="1">
        <v>39</v>
      </c>
      <c r="G278" s="1" t="s">
        <v>145</v>
      </c>
      <c r="H278" s="1" t="s">
        <v>128</v>
      </c>
      <c r="J278" s="1">
        <v>2</v>
      </c>
      <c r="K278" s="16">
        <v>76</v>
      </c>
      <c r="L278" s="5">
        <v>45138</v>
      </c>
      <c r="M278" s="35">
        <v>1.9</v>
      </c>
      <c r="N278" s="35">
        <v>28</v>
      </c>
      <c r="R278" s="16"/>
      <c r="S278" s="29">
        <v>0</v>
      </c>
      <c r="T278" s="1">
        <v>6.33</v>
      </c>
      <c r="U278" s="1">
        <v>12.67</v>
      </c>
      <c r="V278" s="1">
        <v>19</v>
      </c>
      <c r="W278" s="1">
        <v>25.33</v>
      </c>
      <c r="X278" s="1">
        <v>31.67</v>
      </c>
      <c r="Y278" s="1">
        <v>38</v>
      </c>
      <c r="Z278" s="1">
        <v>44.33</v>
      </c>
      <c r="AA278" s="1">
        <v>50.67</v>
      </c>
      <c r="AB278" s="1">
        <v>57</v>
      </c>
      <c r="AC278" s="1">
        <v>63.33</v>
      </c>
      <c r="AD278" s="1">
        <v>69.67</v>
      </c>
      <c r="AE278" s="1">
        <v>76</v>
      </c>
      <c r="BG278" s="16"/>
      <c r="BH278" s="1">
        <v>388.6</v>
      </c>
      <c r="BI278" s="1">
        <v>392.1</v>
      </c>
      <c r="BJ278" s="1">
        <v>393.9</v>
      </c>
      <c r="BK278" s="1">
        <v>397.5</v>
      </c>
      <c r="BL278" s="1">
        <v>402.5</v>
      </c>
      <c r="BM278" s="1">
        <v>423.7</v>
      </c>
      <c r="BN278" s="1">
        <v>428.8</v>
      </c>
      <c r="BO278" s="1">
        <v>434.1</v>
      </c>
      <c r="BP278" s="1">
        <v>436.5</v>
      </c>
      <c r="BQ278" s="1">
        <v>438.6</v>
      </c>
      <c r="BR278" s="1">
        <v>439.7</v>
      </c>
      <c r="BS278" s="1">
        <v>439.3</v>
      </c>
      <c r="BT278" s="1">
        <v>439.4</v>
      </c>
      <c r="CV278" s="16"/>
      <c r="CW278" s="1">
        <v>389</v>
      </c>
      <c r="CX278" s="1">
        <v>392.7</v>
      </c>
      <c r="CY278" s="1">
        <v>394.6</v>
      </c>
      <c r="CZ278" s="1">
        <v>398.3</v>
      </c>
      <c r="DA278" s="1">
        <v>403.5</v>
      </c>
      <c r="DB278" s="1">
        <v>424.8</v>
      </c>
      <c r="DC278" s="1">
        <v>430.1</v>
      </c>
      <c r="DD278" s="1">
        <v>435.4</v>
      </c>
      <c r="DE278" s="1">
        <v>437.7</v>
      </c>
      <c r="DF278" s="1">
        <v>439.9</v>
      </c>
      <c r="DG278" s="1">
        <v>440.9</v>
      </c>
      <c r="DH278" s="1">
        <v>440.6</v>
      </c>
      <c r="DI278" s="1">
        <v>440.6</v>
      </c>
      <c r="EK278" s="16"/>
      <c r="EL278" s="1">
        <v>385.3</v>
      </c>
      <c r="EM278" s="1">
        <v>388.9</v>
      </c>
      <c r="EN278" s="1">
        <v>390.8</v>
      </c>
      <c r="EO278" s="1">
        <v>394.5</v>
      </c>
      <c r="EP278" s="1">
        <v>399.5</v>
      </c>
      <c r="EQ278" s="1">
        <v>420.6</v>
      </c>
      <c r="ER278" s="1">
        <v>425.7</v>
      </c>
      <c r="ES278" s="1">
        <v>430.9</v>
      </c>
      <c r="ET278" s="1">
        <v>433.3</v>
      </c>
      <c r="EU278" s="1">
        <v>435.4</v>
      </c>
      <c r="EV278" s="1">
        <v>436.5</v>
      </c>
      <c r="EW278" s="1">
        <v>436.2</v>
      </c>
      <c r="EX278" s="1">
        <v>436.5</v>
      </c>
      <c r="FZ278" s="16"/>
      <c r="GA278" s="1">
        <v>385.2</v>
      </c>
      <c r="GB278" s="1">
        <v>389</v>
      </c>
      <c r="GC278" s="1">
        <v>390.9</v>
      </c>
      <c r="GD278" s="1">
        <v>394.5</v>
      </c>
      <c r="GE278" s="1">
        <v>399.6</v>
      </c>
      <c r="GF278" s="1">
        <v>420.5</v>
      </c>
      <c r="GG278" s="1">
        <v>425.9</v>
      </c>
      <c r="GH278" s="1">
        <v>431.9</v>
      </c>
      <c r="GI278" s="1">
        <v>449.1</v>
      </c>
      <c r="GJ278" s="1">
        <v>457.6</v>
      </c>
      <c r="GK278" s="1">
        <v>467.7</v>
      </c>
      <c r="GL278" s="1">
        <v>460.5</v>
      </c>
      <c r="GM278" s="1">
        <v>455.6</v>
      </c>
      <c r="HO278" s="16"/>
      <c r="HP278" s="1">
        <v>379</v>
      </c>
      <c r="HQ278" s="1">
        <v>358.8</v>
      </c>
      <c r="HR278" s="1">
        <v>364.1</v>
      </c>
      <c r="HS278" s="1">
        <v>363.3</v>
      </c>
      <c r="HT278" s="1">
        <v>361.6</v>
      </c>
      <c r="HU278" s="1">
        <v>361.1</v>
      </c>
      <c r="HV278" s="1">
        <v>359.9</v>
      </c>
      <c r="HW278" s="1">
        <v>359.3</v>
      </c>
      <c r="HX278" s="1">
        <v>359.3</v>
      </c>
      <c r="HY278" s="1">
        <v>359.2</v>
      </c>
      <c r="HZ278" s="1">
        <v>358.9</v>
      </c>
      <c r="IA278" s="1">
        <v>359</v>
      </c>
      <c r="IB278" s="1">
        <v>359.1</v>
      </c>
      <c r="JD278" s="16"/>
      <c r="JE278" s="1">
        <v>388.5</v>
      </c>
      <c r="JF278" s="1">
        <v>385.7</v>
      </c>
      <c r="JG278" s="1">
        <v>384.6</v>
      </c>
      <c r="JH278" s="1">
        <v>382.5</v>
      </c>
      <c r="JI278" s="1">
        <v>382.1</v>
      </c>
      <c r="JJ278" s="1">
        <v>382.5</v>
      </c>
      <c r="JK278" s="1">
        <v>379.9</v>
      </c>
      <c r="JL278" s="1">
        <v>380.4</v>
      </c>
      <c r="JM278" s="1">
        <v>379.1</v>
      </c>
      <c r="JN278" s="1">
        <v>379.5</v>
      </c>
      <c r="JO278" s="1">
        <v>378.5</v>
      </c>
      <c r="JP278" s="1">
        <v>378.9</v>
      </c>
      <c r="JQ278" s="1">
        <v>378.7</v>
      </c>
    </row>
    <row r="279" spans="1:305" ht="15.75" x14ac:dyDescent="0.25">
      <c r="A279" s="19" t="s">
        <v>221</v>
      </c>
      <c r="B279" s="4"/>
      <c r="C279" s="4"/>
      <c r="D279" s="4"/>
      <c r="E279" s="4"/>
      <c r="F279" s="4"/>
      <c r="G279" s="4"/>
      <c r="H279" s="4"/>
      <c r="I279" s="4"/>
      <c r="J279" s="4"/>
      <c r="K279" s="23"/>
      <c r="L279" s="6"/>
      <c r="M279" s="38"/>
      <c r="N279" s="38"/>
      <c r="O279" s="4"/>
      <c r="P279" s="4"/>
      <c r="Q279" s="4"/>
      <c r="R279" s="23"/>
      <c r="S279" s="32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23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23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23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23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23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23"/>
      <c r="JE279" s="4"/>
      <c r="JF279" s="4"/>
      <c r="JG279" s="4"/>
      <c r="JH279" s="4"/>
      <c r="JI279" s="4"/>
      <c r="JJ279" s="4"/>
      <c r="JK279" s="4"/>
      <c r="JL279" s="4"/>
      <c r="JM279" s="4"/>
      <c r="JN279" s="4"/>
      <c r="JO279" s="4"/>
      <c r="JP279" s="4"/>
      <c r="JQ279" s="4"/>
      <c r="JR279" s="4"/>
      <c r="JS279" s="4"/>
      <c r="JT279" s="4"/>
      <c r="JU279" s="4"/>
      <c r="JV279" s="4"/>
      <c r="JW279" s="4"/>
      <c r="JX279" s="4"/>
      <c r="JY279" s="4"/>
      <c r="JZ279" s="4"/>
      <c r="KA279" s="4"/>
      <c r="KB279" s="4"/>
      <c r="KC279" s="4"/>
      <c r="KD279" s="4"/>
      <c r="KE279" s="4"/>
      <c r="KF279" s="4"/>
      <c r="KG279" s="4"/>
      <c r="KH279" s="4"/>
      <c r="KI279" s="4"/>
      <c r="KJ279" s="4"/>
      <c r="KK279" s="4"/>
      <c r="KL279" s="4"/>
      <c r="KM279" s="4"/>
      <c r="KN279" s="4"/>
      <c r="KO279" s="4"/>
      <c r="KP279" s="4"/>
      <c r="KQ279" s="4"/>
      <c r="KR279" s="4"/>
      <c r="KS279" s="4"/>
    </row>
    <row r="280" spans="1:305" x14ac:dyDescent="0.25">
      <c r="A280" s="16" t="s">
        <v>316</v>
      </c>
      <c r="B280" s="1" t="s">
        <v>224</v>
      </c>
      <c r="C280" s="1" t="s">
        <v>17</v>
      </c>
      <c r="D280" s="1">
        <v>2</v>
      </c>
      <c r="E280" s="1">
        <v>0.28000000000000003</v>
      </c>
      <c r="F280" s="1">
        <v>34</v>
      </c>
      <c r="G280" s="1" t="s">
        <v>145</v>
      </c>
      <c r="H280" s="1" t="s">
        <v>146</v>
      </c>
      <c r="J280" s="1">
        <v>1</v>
      </c>
      <c r="K280" s="16">
        <v>76</v>
      </c>
      <c r="L280" s="5">
        <v>45139</v>
      </c>
      <c r="M280" s="35">
        <v>2.2999999999999998</v>
      </c>
      <c r="N280" s="35">
        <v>26</v>
      </c>
      <c r="R280" s="16"/>
      <c r="S280" s="29">
        <v>0</v>
      </c>
      <c r="T280" s="1">
        <v>6.33</v>
      </c>
      <c r="U280" s="1">
        <v>12.67</v>
      </c>
      <c r="V280" s="1">
        <v>19</v>
      </c>
      <c r="W280" s="1">
        <v>25.33</v>
      </c>
      <c r="X280" s="1">
        <v>31.67</v>
      </c>
      <c r="Y280" s="1">
        <v>38</v>
      </c>
      <c r="Z280" s="1">
        <v>44.33</v>
      </c>
      <c r="AA280" s="1">
        <v>50.67</v>
      </c>
      <c r="AB280" s="1">
        <v>57</v>
      </c>
      <c r="AC280" s="1">
        <v>63.33</v>
      </c>
      <c r="AD280" s="1">
        <v>69.67</v>
      </c>
      <c r="AE280" s="1">
        <v>76</v>
      </c>
      <c r="BG280" s="16"/>
      <c r="BH280" s="1">
        <v>338.7</v>
      </c>
      <c r="BI280" s="1">
        <v>344</v>
      </c>
      <c r="BJ280" s="1">
        <v>363.3</v>
      </c>
      <c r="BK280" s="1">
        <v>366.8</v>
      </c>
      <c r="BL280" s="1">
        <v>371.5</v>
      </c>
      <c r="BM280" s="1">
        <v>371</v>
      </c>
      <c r="BN280" s="1">
        <v>372.9</v>
      </c>
      <c r="BO280" s="1">
        <v>374.6</v>
      </c>
      <c r="BP280" s="1">
        <v>378.2</v>
      </c>
      <c r="BQ280" s="1">
        <v>376.3</v>
      </c>
      <c r="BR280" s="1">
        <v>377.8</v>
      </c>
      <c r="BS280" s="1">
        <v>378.2</v>
      </c>
      <c r="BT280" s="1">
        <v>380.6</v>
      </c>
      <c r="CV280" s="16"/>
      <c r="CW280" s="1">
        <v>338.1</v>
      </c>
      <c r="CX280" s="1">
        <v>343.5</v>
      </c>
      <c r="CY280" s="1">
        <v>363</v>
      </c>
      <c r="CZ280" s="1">
        <v>366.7</v>
      </c>
      <c r="DA280" s="1">
        <v>371.4</v>
      </c>
      <c r="DB280" s="1">
        <v>370.8</v>
      </c>
      <c r="DC280" s="1">
        <v>372.7</v>
      </c>
      <c r="DD280" s="1">
        <v>374.4</v>
      </c>
      <c r="DE280" s="1">
        <v>378</v>
      </c>
      <c r="DF280" s="1">
        <v>376.2</v>
      </c>
      <c r="DG280" s="1">
        <v>377.6</v>
      </c>
      <c r="DH280" s="1">
        <v>378.1</v>
      </c>
      <c r="DI280" s="1">
        <v>380.4</v>
      </c>
      <c r="EK280" s="16"/>
      <c r="EL280" s="1">
        <v>335.1</v>
      </c>
      <c r="EM280" s="1">
        <v>340.7</v>
      </c>
      <c r="EN280" s="1">
        <v>360.1</v>
      </c>
      <c r="EO280" s="1">
        <v>363.8</v>
      </c>
      <c r="EP280" s="1">
        <v>368.5</v>
      </c>
      <c r="EQ280" s="1">
        <v>367.9</v>
      </c>
      <c r="ER280" s="1">
        <v>369.9</v>
      </c>
      <c r="ES280" s="1">
        <v>371.7</v>
      </c>
      <c r="ET280" s="1">
        <v>375.2</v>
      </c>
      <c r="EU280" s="1">
        <v>373.4</v>
      </c>
      <c r="EV280" s="1">
        <v>375.2</v>
      </c>
      <c r="EW280" s="1">
        <v>376</v>
      </c>
      <c r="EX280" s="1">
        <v>378.3</v>
      </c>
      <c r="FZ280" s="16"/>
      <c r="GA280" s="1">
        <v>335.2</v>
      </c>
      <c r="GB280" s="1">
        <v>340.9</v>
      </c>
      <c r="GC280" s="1">
        <v>360.5</v>
      </c>
      <c r="GD280" s="1">
        <v>364.2</v>
      </c>
      <c r="GE280" s="1">
        <v>368</v>
      </c>
      <c r="GF280" s="1">
        <v>371</v>
      </c>
      <c r="GG280" s="1">
        <v>454</v>
      </c>
      <c r="GH280" s="1">
        <v>377.5</v>
      </c>
      <c r="GI280" s="1">
        <v>401.9</v>
      </c>
      <c r="GJ280" s="1">
        <v>402.4</v>
      </c>
      <c r="GK280" s="1">
        <v>404.9</v>
      </c>
      <c r="GL280" s="1">
        <v>411.4</v>
      </c>
      <c r="GM280" s="1">
        <v>412.7</v>
      </c>
      <c r="HO280" s="16"/>
      <c r="HP280" s="1">
        <v>354.1</v>
      </c>
      <c r="HQ280" s="1">
        <v>351.7</v>
      </c>
      <c r="HR280" s="1">
        <v>353.2</v>
      </c>
      <c r="HS280" s="1">
        <v>353.1</v>
      </c>
      <c r="HT280" s="1">
        <v>352.9</v>
      </c>
      <c r="HU280" s="1">
        <v>353</v>
      </c>
      <c r="HV280" s="1">
        <v>352.9</v>
      </c>
      <c r="HW280" s="1">
        <v>352.9</v>
      </c>
      <c r="HX280" s="1">
        <v>352.9</v>
      </c>
      <c r="HY280" s="1">
        <v>352.9</v>
      </c>
      <c r="HZ280" s="1">
        <v>352.9</v>
      </c>
      <c r="IA280" s="1">
        <v>352.8</v>
      </c>
      <c r="IB280" s="1">
        <v>352.8</v>
      </c>
      <c r="JD280" s="16"/>
      <c r="JE280" s="1">
        <v>338.9</v>
      </c>
      <c r="JF280" s="1">
        <v>337.7</v>
      </c>
      <c r="JG280" s="1">
        <v>334.9</v>
      </c>
      <c r="JH280" s="1">
        <v>334.8</v>
      </c>
      <c r="JI280" s="1">
        <v>332.2</v>
      </c>
      <c r="JJ280" s="1">
        <v>333.2</v>
      </c>
      <c r="JK280" s="1">
        <v>333.5</v>
      </c>
      <c r="JL280" s="1">
        <v>332.7</v>
      </c>
      <c r="JM280" s="1">
        <v>334.9</v>
      </c>
      <c r="JN280" s="1">
        <v>334.2</v>
      </c>
      <c r="JO280" s="1">
        <v>334.5</v>
      </c>
      <c r="JP280" s="1">
        <v>334.7</v>
      </c>
      <c r="JQ280" s="1">
        <v>335.8</v>
      </c>
    </row>
    <row r="281" spans="1:305" x14ac:dyDescent="0.25">
      <c r="A281" s="16" t="s">
        <v>317</v>
      </c>
      <c r="B281" s="1" t="s">
        <v>224</v>
      </c>
      <c r="C281" s="1" t="s">
        <v>17</v>
      </c>
      <c r="D281" s="1">
        <v>2</v>
      </c>
      <c r="E281" s="1">
        <v>0.28000000000000003</v>
      </c>
      <c r="F281" s="1">
        <v>34</v>
      </c>
      <c r="G281" s="1" t="s">
        <v>145</v>
      </c>
      <c r="H281" s="1" t="s">
        <v>146</v>
      </c>
      <c r="J281" s="1">
        <v>2</v>
      </c>
      <c r="K281" s="16">
        <v>76</v>
      </c>
      <c r="L281" s="5">
        <v>45139</v>
      </c>
      <c r="M281" s="35">
        <v>1.9</v>
      </c>
      <c r="N281" s="35">
        <v>30</v>
      </c>
      <c r="R281" s="16"/>
      <c r="S281" s="29">
        <v>0</v>
      </c>
      <c r="T281" s="1">
        <v>6.33</v>
      </c>
      <c r="U281" s="1">
        <v>12.67</v>
      </c>
      <c r="V281" s="1">
        <v>19</v>
      </c>
      <c r="W281" s="1">
        <v>25.33</v>
      </c>
      <c r="X281" s="1">
        <v>31.67</v>
      </c>
      <c r="Y281" s="1">
        <v>38</v>
      </c>
      <c r="Z281" s="1">
        <v>44.33</v>
      </c>
      <c r="AA281" s="1">
        <v>50.67</v>
      </c>
      <c r="AB281" s="1">
        <v>57</v>
      </c>
      <c r="AC281" s="1">
        <v>63.33</v>
      </c>
      <c r="AD281" s="1">
        <v>69.67</v>
      </c>
      <c r="AE281" s="1">
        <v>76</v>
      </c>
      <c r="BG281" s="16"/>
      <c r="BH281" s="1">
        <v>339.9</v>
      </c>
      <c r="BI281" s="1">
        <v>344</v>
      </c>
      <c r="BJ281" s="1">
        <v>370</v>
      </c>
      <c r="BK281" s="1">
        <v>379.4</v>
      </c>
      <c r="BL281" s="1">
        <v>385.6</v>
      </c>
      <c r="BM281" s="1">
        <v>393.3</v>
      </c>
      <c r="BN281" s="1">
        <v>397.7</v>
      </c>
      <c r="BO281" s="1">
        <v>397.8</v>
      </c>
      <c r="BP281" s="1">
        <v>398</v>
      </c>
      <c r="BQ281" s="1">
        <v>399.3</v>
      </c>
      <c r="BR281" s="1">
        <v>400.3</v>
      </c>
      <c r="BS281" s="1">
        <v>405.6</v>
      </c>
      <c r="BT281" s="1">
        <v>407.8</v>
      </c>
      <c r="CV281" s="16"/>
      <c r="CW281" s="1">
        <v>339.9</v>
      </c>
      <c r="CX281" s="1">
        <v>344.1</v>
      </c>
      <c r="CY281" s="1">
        <v>370.4</v>
      </c>
      <c r="CZ281" s="1">
        <v>379.8</v>
      </c>
      <c r="DA281" s="1">
        <v>386.2</v>
      </c>
      <c r="DB281" s="1">
        <v>394.2</v>
      </c>
      <c r="DC281" s="1">
        <v>398.9</v>
      </c>
      <c r="DD281" s="1">
        <v>399</v>
      </c>
      <c r="DE281" s="1">
        <v>399.2</v>
      </c>
      <c r="DF281" s="1">
        <v>400.5</v>
      </c>
      <c r="DG281" s="1">
        <v>401.6</v>
      </c>
      <c r="DH281" s="1">
        <v>407</v>
      </c>
      <c r="DI281" s="1">
        <v>409.2</v>
      </c>
      <c r="EK281" s="16"/>
      <c r="EL281" s="1">
        <v>336.3</v>
      </c>
      <c r="EM281" s="1">
        <v>340.6</v>
      </c>
      <c r="EN281" s="1">
        <v>366.8</v>
      </c>
      <c r="EO281" s="1">
        <v>376.3</v>
      </c>
      <c r="EP281" s="1">
        <v>382.6</v>
      </c>
      <c r="EQ281" s="1">
        <v>390.4</v>
      </c>
      <c r="ER281" s="1">
        <v>395</v>
      </c>
      <c r="ES281" s="1">
        <v>395</v>
      </c>
      <c r="ET281" s="1">
        <v>395.1</v>
      </c>
      <c r="EU281" s="1">
        <v>396.5</v>
      </c>
      <c r="EV281" s="1">
        <v>397.7</v>
      </c>
      <c r="EW281" s="1">
        <v>402.8</v>
      </c>
      <c r="EX281" s="1">
        <v>405.1</v>
      </c>
      <c r="FZ281" s="16"/>
      <c r="GA281" s="1">
        <v>336.4</v>
      </c>
      <c r="GB281" s="1">
        <v>340.6</v>
      </c>
      <c r="GC281" s="1">
        <v>367</v>
      </c>
      <c r="GD281" s="1">
        <v>376.6</v>
      </c>
      <c r="GE281" s="1">
        <v>382.8</v>
      </c>
      <c r="GF281" s="1">
        <v>390.8</v>
      </c>
      <c r="GG281" s="1">
        <v>395.7</v>
      </c>
      <c r="GH281" s="1">
        <v>397.2</v>
      </c>
      <c r="GI281" s="1">
        <v>431.6</v>
      </c>
      <c r="GJ281" s="1">
        <v>450.8</v>
      </c>
      <c r="GK281" s="1">
        <v>421.5</v>
      </c>
      <c r="GL281" s="1">
        <v>432.9</v>
      </c>
      <c r="GM281" s="1">
        <v>436.6</v>
      </c>
      <c r="HO281" s="16"/>
      <c r="HP281" s="1">
        <v>354.2</v>
      </c>
      <c r="HQ281" s="1">
        <v>353</v>
      </c>
      <c r="HR281" s="1">
        <v>366.7</v>
      </c>
      <c r="HS281" s="1">
        <v>354.4</v>
      </c>
      <c r="HT281" s="1">
        <v>353.5</v>
      </c>
      <c r="HU281" s="1">
        <v>353.5</v>
      </c>
      <c r="HV281" s="1">
        <v>353.5</v>
      </c>
      <c r="HW281" s="1">
        <v>353.5</v>
      </c>
      <c r="HX281" s="1">
        <v>353.4</v>
      </c>
      <c r="HY281" s="1">
        <v>353.3</v>
      </c>
      <c r="HZ281" s="1">
        <v>353.6</v>
      </c>
      <c r="IA281" s="1">
        <v>353.1</v>
      </c>
      <c r="IB281" s="1">
        <v>353.1</v>
      </c>
      <c r="JD281" s="16"/>
      <c r="JE281" s="1">
        <v>340</v>
      </c>
      <c r="JF281" s="1">
        <v>339.6</v>
      </c>
      <c r="JG281" s="1">
        <v>336</v>
      </c>
      <c r="JH281" s="1">
        <v>337.4</v>
      </c>
      <c r="JI281" s="1">
        <v>334.2</v>
      </c>
      <c r="JJ281" s="1">
        <v>334.7</v>
      </c>
      <c r="JK281" s="1">
        <v>332</v>
      </c>
      <c r="JL281" s="1">
        <v>332.8</v>
      </c>
      <c r="JM281" s="1">
        <v>333.3</v>
      </c>
      <c r="JN281" s="1">
        <v>333.2</v>
      </c>
      <c r="JO281" s="1">
        <v>332.6</v>
      </c>
      <c r="JP281" s="1">
        <v>330</v>
      </c>
      <c r="JQ281" s="1">
        <v>329.9</v>
      </c>
    </row>
    <row r="282" spans="1:305" x14ac:dyDescent="0.25">
      <c r="A282" s="16" t="s">
        <v>318</v>
      </c>
      <c r="B282" s="1" t="s">
        <v>224</v>
      </c>
      <c r="C282" s="1" t="s">
        <v>17</v>
      </c>
      <c r="D282" s="1">
        <v>2</v>
      </c>
      <c r="E282" s="1">
        <v>0.28000000000000003</v>
      </c>
      <c r="F282" s="1">
        <v>34</v>
      </c>
      <c r="G282" s="1" t="s">
        <v>145</v>
      </c>
      <c r="H282" s="1" t="s">
        <v>319</v>
      </c>
      <c r="J282" s="1">
        <v>1</v>
      </c>
      <c r="K282" s="16">
        <v>76</v>
      </c>
      <c r="L282" s="5">
        <v>45139</v>
      </c>
      <c r="M282" s="35">
        <v>1.7</v>
      </c>
      <c r="N282" s="35">
        <v>30</v>
      </c>
      <c r="O282" s="1" t="s">
        <v>320</v>
      </c>
      <c r="R282" s="16"/>
      <c r="S282" s="29">
        <v>0</v>
      </c>
      <c r="T282" s="1">
        <v>6.33</v>
      </c>
      <c r="U282" s="1">
        <v>12.67</v>
      </c>
      <c r="V282" s="1">
        <v>19</v>
      </c>
      <c r="W282" s="1">
        <v>25.33</v>
      </c>
      <c r="X282" s="1">
        <v>31.67</v>
      </c>
      <c r="Y282" s="1">
        <v>38</v>
      </c>
      <c r="Z282" s="1">
        <v>44.33</v>
      </c>
      <c r="AA282" s="1">
        <v>50.67</v>
      </c>
      <c r="AB282" s="1">
        <v>57</v>
      </c>
      <c r="AC282" s="1">
        <v>63.33</v>
      </c>
      <c r="AD282" s="1">
        <v>69.67</v>
      </c>
      <c r="AE282" s="1">
        <v>76</v>
      </c>
      <c r="BG282" s="16"/>
      <c r="BH282" s="1">
        <v>341.2</v>
      </c>
      <c r="BI282" s="1">
        <v>347.9</v>
      </c>
      <c r="BJ282" s="1">
        <v>356.8</v>
      </c>
      <c r="BK282" s="1">
        <v>362.1</v>
      </c>
      <c r="BL282" s="1">
        <v>381.4</v>
      </c>
      <c r="BM282" s="1">
        <v>402.7</v>
      </c>
      <c r="BN282" s="1">
        <v>423.2</v>
      </c>
      <c r="BO282" s="1">
        <v>431.3</v>
      </c>
      <c r="BP282" s="1">
        <v>430.1</v>
      </c>
      <c r="BQ282" s="1">
        <v>439.9</v>
      </c>
      <c r="BR282" s="1">
        <v>440.5</v>
      </c>
      <c r="BS282" s="1">
        <v>441</v>
      </c>
      <c r="BT282" s="1">
        <v>441.6</v>
      </c>
      <c r="CV282" s="16"/>
      <c r="CW282" s="1">
        <v>341.1</v>
      </c>
      <c r="CX282" s="1">
        <v>347.7</v>
      </c>
      <c r="CY282" s="1">
        <v>356.5</v>
      </c>
      <c r="CZ282" s="1">
        <v>362.1</v>
      </c>
      <c r="DA282" s="1">
        <v>381.4</v>
      </c>
      <c r="DB282" s="1">
        <v>403.6</v>
      </c>
      <c r="DC282" s="1">
        <v>424.3</v>
      </c>
      <c r="DD282" s="1">
        <v>432.6</v>
      </c>
      <c r="DE282" s="1">
        <v>431.3</v>
      </c>
      <c r="DF282" s="1">
        <v>441.1</v>
      </c>
      <c r="DG282" s="1">
        <v>441.7</v>
      </c>
      <c r="DH282" s="1">
        <v>442.3</v>
      </c>
      <c r="DI282" s="1">
        <v>442.8</v>
      </c>
      <c r="EK282" s="16"/>
      <c r="EL282" s="1">
        <v>338.4</v>
      </c>
      <c r="EM282" s="1">
        <v>344.8</v>
      </c>
      <c r="EN282" s="1">
        <v>353.2</v>
      </c>
      <c r="EO282" s="1">
        <v>358.8</v>
      </c>
      <c r="EP282" s="1">
        <v>378</v>
      </c>
      <c r="EQ282" s="1">
        <v>399.6</v>
      </c>
      <c r="ER282" s="1">
        <v>420.1</v>
      </c>
      <c r="ES282" s="1">
        <v>428.3</v>
      </c>
      <c r="ET282" s="1">
        <v>427.1</v>
      </c>
      <c r="EU282" s="1">
        <v>436.7</v>
      </c>
      <c r="EV282" s="1">
        <v>437.4</v>
      </c>
      <c r="EW282" s="1">
        <v>437.9</v>
      </c>
      <c r="EX282" s="1">
        <v>438.4</v>
      </c>
      <c r="FZ282" s="16"/>
      <c r="GA282" s="1">
        <v>337</v>
      </c>
      <c r="GB282" s="1">
        <v>343.9</v>
      </c>
      <c r="GC282" s="1">
        <v>352.8</v>
      </c>
      <c r="GD282" s="1">
        <v>358.5</v>
      </c>
      <c r="GE282" s="1">
        <v>377.6</v>
      </c>
      <c r="GF282" s="1">
        <v>399.1</v>
      </c>
      <c r="GG282" s="1">
        <v>419.5</v>
      </c>
      <c r="GH282" s="1">
        <v>427.9</v>
      </c>
      <c r="GI282" s="1">
        <v>428.2</v>
      </c>
      <c r="GJ282" s="1">
        <v>439.1</v>
      </c>
      <c r="GK282" s="1">
        <v>481.1</v>
      </c>
      <c r="GL282" s="1">
        <v>488</v>
      </c>
      <c r="GM282" s="1">
        <v>483.5</v>
      </c>
      <c r="HO282" s="16"/>
      <c r="HP282" s="1">
        <v>349.7</v>
      </c>
      <c r="HQ282" s="1">
        <v>350.2</v>
      </c>
      <c r="HR282" s="1">
        <v>352.1</v>
      </c>
      <c r="HS282" s="1">
        <v>352.1</v>
      </c>
      <c r="HT282" s="1">
        <v>352.1</v>
      </c>
      <c r="HU282" s="1">
        <v>352.1</v>
      </c>
      <c r="HV282" s="1">
        <v>352.5</v>
      </c>
      <c r="HW282" s="1">
        <v>353.1</v>
      </c>
      <c r="HX282" s="1">
        <v>353.1</v>
      </c>
      <c r="HY282" s="1">
        <v>354.2</v>
      </c>
      <c r="HZ282" s="1">
        <v>354.1</v>
      </c>
      <c r="IA282" s="1">
        <v>354.1</v>
      </c>
      <c r="IB282" s="1">
        <v>354.2</v>
      </c>
      <c r="JD282" s="16"/>
      <c r="JE282" s="1">
        <v>341.1</v>
      </c>
      <c r="JF282" s="1">
        <v>340.8</v>
      </c>
      <c r="JG282" s="1">
        <v>340.1</v>
      </c>
      <c r="JH282" s="1">
        <v>339.6</v>
      </c>
      <c r="JI282" s="1">
        <v>337.9</v>
      </c>
      <c r="JJ282" s="1">
        <v>333.7</v>
      </c>
      <c r="JK282" s="1">
        <v>333.7</v>
      </c>
      <c r="JL282" s="1">
        <v>336.4</v>
      </c>
      <c r="JM282" s="1">
        <v>336.8</v>
      </c>
      <c r="JN282" s="1">
        <v>335.2</v>
      </c>
      <c r="JO282" s="1">
        <v>335.1</v>
      </c>
      <c r="JP282" s="1">
        <v>336.3</v>
      </c>
      <c r="JQ282" s="1">
        <v>336.2</v>
      </c>
    </row>
    <row r="283" spans="1:305" x14ac:dyDescent="0.25">
      <c r="A283" s="16" t="s">
        <v>321</v>
      </c>
      <c r="B283" s="1" t="s">
        <v>224</v>
      </c>
      <c r="C283" s="1" t="s">
        <v>17</v>
      </c>
      <c r="D283" s="1">
        <v>2</v>
      </c>
      <c r="E283" s="1">
        <v>0.28000000000000003</v>
      </c>
      <c r="F283" s="1">
        <v>34</v>
      </c>
      <c r="G283" s="1" t="s">
        <v>145</v>
      </c>
      <c r="H283" s="1" t="s">
        <v>319</v>
      </c>
      <c r="J283" s="1">
        <v>2</v>
      </c>
      <c r="K283" s="16">
        <v>76</v>
      </c>
      <c r="L283" s="5">
        <v>45139</v>
      </c>
      <c r="M283" s="35">
        <v>1.9</v>
      </c>
      <c r="N283" s="35">
        <v>30</v>
      </c>
      <c r="R283" s="16"/>
      <c r="S283" s="29">
        <v>0</v>
      </c>
      <c r="T283" s="1">
        <v>6.33</v>
      </c>
      <c r="U283" s="1">
        <v>12.67</v>
      </c>
      <c r="V283" s="1">
        <v>19</v>
      </c>
      <c r="W283" s="1">
        <v>25.33</v>
      </c>
      <c r="X283" s="1">
        <v>31.67</v>
      </c>
      <c r="Y283" s="1">
        <v>38</v>
      </c>
      <c r="Z283" s="1">
        <v>44.33</v>
      </c>
      <c r="AA283" s="1">
        <v>50.67</v>
      </c>
      <c r="AB283" s="1">
        <v>57</v>
      </c>
      <c r="AC283" s="1">
        <v>63.33</v>
      </c>
      <c r="AD283" s="1">
        <v>69.67</v>
      </c>
      <c r="AE283" s="1">
        <v>76</v>
      </c>
      <c r="BG283" s="16"/>
      <c r="BH283" s="1">
        <v>340.5</v>
      </c>
      <c r="BI283" s="1">
        <v>349.9</v>
      </c>
      <c r="BJ283" s="1">
        <v>359.4</v>
      </c>
      <c r="BK283" s="1">
        <v>361.3</v>
      </c>
      <c r="BL283" s="1">
        <v>368.1</v>
      </c>
      <c r="BM283" s="1">
        <v>378.8</v>
      </c>
      <c r="BN283" s="1">
        <v>394.8</v>
      </c>
      <c r="BO283" s="1">
        <v>409.7</v>
      </c>
      <c r="BP283" s="1">
        <v>410.5</v>
      </c>
      <c r="BQ283" s="1">
        <v>411.8</v>
      </c>
      <c r="BR283" s="1">
        <v>411.9</v>
      </c>
      <c r="BS283" s="1">
        <v>411.6</v>
      </c>
      <c r="BT283" s="1">
        <v>419.7</v>
      </c>
      <c r="CV283" s="16"/>
      <c r="CW283" s="1">
        <v>340.1</v>
      </c>
      <c r="CX283" s="1">
        <v>349.5</v>
      </c>
      <c r="CY283" s="1">
        <v>359.1</v>
      </c>
      <c r="CZ283" s="1">
        <v>361.2</v>
      </c>
      <c r="DA283" s="1">
        <v>368.1</v>
      </c>
      <c r="DB283" s="1">
        <v>379</v>
      </c>
      <c r="DC283" s="1">
        <v>395.6</v>
      </c>
      <c r="DD283" s="1">
        <v>410.8</v>
      </c>
      <c r="DE283" s="1">
        <v>411.6</v>
      </c>
      <c r="DF283" s="1">
        <v>413</v>
      </c>
      <c r="DG283" s="1">
        <v>413.1</v>
      </c>
      <c r="DH283" s="1">
        <v>412.8</v>
      </c>
      <c r="DI283" s="1">
        <v>420.9</v>
      </c>
      <c r="EK283" s="16"/>
      <c r="EL283" s="1">
        <v>336.5</v>
      </c>
      <c r="EM283" s="1">
        <v>346.2</v>
      </c>
      <c r="EN283" s="1">
        <v>355.8</v>
      </c>
      <c r="EO283" s="1">
        <v>357.8</v>
      </c>
      <c r="EP283" s="1">
        <v>364.8</v>
      </c>
      <c r="EQ283" s="1">
        <v>375.7</v>
      </c>
      <c r="ER283" s="1">
        <v>391.9</v>
      </c>
      <c r="ES283" s="1">
        <v>406.7</v>
      </c>
      <c r="ET283" s="1">
        <v>407.6</v>
      </c>
      <c r="EU283" s="1">
        <v>408.9</v>
      </c>
      <c r="EV283" s="1">
        <v>409.1</v>
      </c>
      <c r="EW283" s="1">
        <v>408.8</v>
      </c>
      <c r="EX283" s="1">
        <v>416.9</v>
      </c>
      <c r="FZ283" s="16"/>
      <c r="GA283" s="1">
        <v>336.1</v>
      </c>
      <c r="GB283" s="1">
        <v>345.9</v>
      </c>
      <c r="GC283" s="1">
        <v>355.6</v>
      </c>
      <c r="GD283" s="1">
        <v>357.7</v>
      </c>
      <c r="GE283" s="1">
        <v>364.8</v>
      </c>
      <c r="GF283" s="1">
        <v>376.4</v>
      </c>
      <c r="GG283" s="1">
        <v>392.1</v>
      </c>
      <c r="GH283" s="1">
        <v>406.9</v>
      </c>
      <c r="GI283" s="1">
        <v>417.3</v>
      </c>
      <c r="GJ283" s="1">
        <v>418.6</v>
      </c>
      <c r="GK283" s="1">
        <v>417.7</v>
      </c>
      <c r="GL283" s="1">
        <v>426.8</v>
      </c>
      <c r="GM283" s="1">
        <v>456.3</v>
      </c>
      <c r="HO283" s="16"/>
      <c r="HP283" s="1">
        <v>351.1</v>
      </c>
      <c r="HQ283" s="1">
        <v>351.9</v>
      </c>
      <c r="HR283" s="1">
        <v>352.2</v>
      </c>
      <c r="HS283" s="1">
        <v>352.1</v>
      </c>
      <c r="HT283" s="1">
        <v>351.2</v>
      </c>
      <c r="HU283" s="1">
        <v>351.1</v>
      </c>
      <c r="HV283" s="1">
        <v>351.1</v>
      </c>
      <c r="HW283" s="1">
        <v>351.1</v>
      </c>
      <c r="HX283" s="1">
        <v>351.1</v>
      </c>
      <c r="HY283" s="1">
        <v>351.1</v>
      </c>
      <c r="HZ283" s="1">
        <v>351.1</v>
      </c>
      <c r="IA283" s="1">
        <v>351.1</v>
      </c>
      <c r="IB283" s="1">
        <v>351</v>
      </c>
      <c r="JD283" s="16"/>
      <c r="JE283" s="1">
        <v>341</v>
      </c>
      <c r="JF283" s="1">
        <v>340.7</v>
      </c>
      <c r="JG283" s="1">
        <v>338.4</v>
      </c>
      <c r="JH283" s="1">
        <v>338.8</v>
      </c>
      <c r="JI283" s="1">
        <v>337.9</v>
      </c>
      <c r="JJ283" s="1">
        <v>338.9</v>
      </c>
      <c r="JK283" s="1">
        <v>339.6</v>
      </c>
      <c r="JL283" s="1">
        <v>333.7</v>
      </c>
      <c r="JM283" s="1">
        <v>334.3</v>
      </c>
      <c r="JN283" s="1">
        <v>333.8</v>
      </c>
      <c r="JO283" s="1">
        <v>334.6</v>
      </c>
      <c r="JP283" s="1">
        <v>335.4</v>
      </c>
      <c r="JQ283" s="1">
        <v>335.7</v>
      </c>
    </row>
    <row r="284" spans="1:305" x14ac:dyDescent="0.25">
      <c r="A284" s="16" t="s">
        <v>322</v>
      </c>
      <c r="B284" s="1" t="s">
        <v>224</v>
      </c>
      <c r="C284" s="1" t="s">
        <v>17</v>
      </c>
      <c r="D284" s="1">
        <v>2</v>
      </c>
      <c r="E284" s="1">
        <v>0.28000000000000003</v>
      </c>
      <c r="F284" s="1">
        <v>39</v>
      </c>
      <c r="G284" s="1" t="s">
        <v>145</v>
      </c>
      <c r="H284" s="1" t="s">
        <v>319</v>
      </c>
      <c r="J284" s="1">
        <v>1</v>
      </c>
      <c r="K284" s="16">
        <v>76</v>
      </c>
      <c r="L284" s="5">
        <v>45140</v>
      </c>
      <c r="M284" s="35">
        <v>2</v>
      </c>
      <c r="N284" s="35">
        <v>40</v>
      </c>
      <c r="O284" s="1" t="s">
        <v>323</v>
      </c>
      <c r="R284" s="16"/>
      <c r="S284" s="29">
        <v>0</v>
      </c>
      <c r="T284" s="1">
        <v>6.33</v>
      </c>
      <c r="U284" s="1">
        <v>12.67</v>
      </c>
      <c r="V284" s="1">
        <v>19</v>
      </c>
      <c r="W284" s="1">
        <v>25.33</v>
      </c>
      <c r="X284" s="1">
        <v>31.67</v>
      </c>
      <c r="Y284" s="1">
        <v>38</v>
      </c>
      <c r="Z284" s="1">
        <v>44.33</v>
      </c>
      <c r="AA284" s="1">
        <v>50.67</v>
      </c>
      <c r="AB284" s="1">
        <v>57</v>
      </c>
      <c r="AC284" s="1">
        <v>63.33</v>
      </c>
      <c r="AD284" s="1">
        <v>69.67</v>
      </c>
      <c r="AE284" s="1">
        <v>76</v>
      </c>
      <c r="BG284" s="16"/>
      <c r="BH284" s="1">
        <v>390.9</v>
      </c>
      <c r="BI284" s="1">
        <v>411.6</v>
      </c>
      <c r="BJ284" s="1">
        <v>414.8</v>
      </c>
      <c r="BK284" s="1">
        <v>416.7</v>
      </c>
      <c r="BL284" s="1">
        <v>443.7</v>
      </c>
      <c r="BM284" s="1">
        <v>467.1</v>
      </c>
      <c r="BN284" s="1">
        <v>475.9</v>
      </c>
      <c r="BO284" s="1">
        <v>485</v>
      </c>
      <c r="BP284" s="1">
        <v>485</v>
      </c>
      <c r="BQ284" s="1">
        <v>485</v>
      </c>
      <c r="BR284" s="1">
        <v>485</v>
      </c>
      <c r="BS284" s="1">
        <v>485</v>
      </c>
      <c r="BT284" s="1">
        <v>485</v>
      </c>
      <c r="CV284" s="16"/>
      <c r="CW284" s="1">
        <v>389.5</v>
      </c>
      <c r="CX284" s="1">
        <v>410.9</v>
      </c>
      <c r="CY284" s="1">
        <v>414</v>
      </c>
      <c r="CZ284" s="1">
        <v>415.9</v>
      </c>
      <c r="DA284" s="1">
        <v>443.2</v>
      </c>
      <c r="DB284" s="1">
        <v>466.9</v>
      </c>
      <c r="DC284" s="1">
        <v>475.8</v>
      </c>
      <c r="DD284" s="1">
        <v>488.1</v>
      </c>
      <c r="DE284" s="1">
        <v>487.4</v>
      </c>
      <c r="DF284" s="1">
        <v>489.7</v>
      </c>
      <c r="DG284" s="1">
        <v>489.5</v>
      </c>
      <c r="DH284" s="1">
        <v>489</v>
      </c>
      <c r="DI284" s="1">
        <v>489.6</v>
      </c>
      <c r="EK284" s="16"/>
      <c r="EL284" s="1">
        <v>387.8</v>
      </c>
      <c r="EM284" s="1">
        <v>408.5</v>
      </c>
      <c r="EN284" s="1">
        <v>411.7</v>
      </c>
      <c r="EO284" s="1">
        <v>413.7</v>
      </c>
      <c r="EP284" s="1">
        <v>440.5</v>
      </c>
      <c r="EQ284" s="1">
        <v>463.7</v>
      </c>
      <c r="ER284" s="1">
        <v>472.8</v>
      </c>
      <c r="FZ284" s="16"/>
      <c r="GA284" s="1">
        <v>387.4</v>
      </c>
      <c r="GB284" s="1">
        <v>408.2</v>
      </c>
      <c r="GC284" s="1">
        <v>411.4</v>
      </c>
      <c r="GD284" s="1">
        <v>413.4</v>
      </c>
      <c r="GE284" s="1">
        <v>440</v>
      </c>
      <c r="GF284" s="1">
        <v>463</v>
      </c>
      <c r="GG284" s="1">
        <v>472.4</v>
      </c>
      <c r="GH284" s="1">
        <v>486.1</v>
      </c>
      <c r="GI284" s="1">
        <v>488</v>
      </c>
      <c r="GJ284" s="1">
        <v>482.7</v>
      </c>
      <c r="GK284" s="1">
        <v>488</v>
      </c>
      <c r="GL284" s="1">
        <v>488</v>
      </c>
      <c r="GM284" s="1">
        <v>488</v>
      </c>
      <c r="HO284" s="16"/>
      <c r="HP284" s="1">
        <v>361.3</v>
      </c>
      <c r="HQ284" s="1">
        <v>361.6</v>
      </c>
      <c r="HR284" s="1">
        <v>361.5</v>
      </c>
      <c r="HS284" s="1">
        <v>359.8</v>
      </c>
      <c r="HT284" s="1">
        <v>355.3</v>
      </c>
      <c r="HU284" s="1">
        <v>355.4</v>
      </c>
      <c r="HV284" s="1">
        <v>356.1</v>
      </c>
      <c r="HW284" s="1">
        <v>356</v>
      </c>
      <c r="HX284" s="1">
        <v>355.3</v>
      </c>
      <c r="HY284" s="1">
        <v>355.2</v>
      </c>
      <c r="HZ284" s="1">
        <v>354.8</v>
      </c>
      <c r="IA284" s="1">
        <v>354.8</v>
      </c>
      <c r="IB284" s="1">
        <v>354.9</v>
      </c>
      <c r="JD284" s="16"/>
      <c r="JE284" s="1">
        <v>390.9</v>
      </c>
      <c r="JF284" s="1">
        <v>389</v>
      </c>
      <c r="JG284" s="1">
        <v>387.5</v>
      </c>
      <c r="JH284" s="1">
        <v>387.3</v>
      </c>
      <c r="JI284" s="1">
        <v>383.8</v>
      </c>
      <c r="JJ284" s="1">
        <v>382.5</v>
      </c>
      <c r="JK284" s="1">
        <v>381.4</v>
      </c>
      <c r="JL284" s="1">
        <v>382</v>
      </c>
      <c r="JM284" s="1">
        <v>384.1</v>
      </c>
      <c r="JN284" s="1">
        <v>383.6</v>
      </c>
      <c r="JO284" s="1">
        <v>382.8</v>
      </c>
      <c r="JP284" s="1">
        <v>383.4</v>
      </c>
      <c r="JQ284" s="1">
        <v>383.4</v>
      </c>
    </row>
    <row r="285" spans="1:305" x14ac:dyDescent="0.25">
      <c r="A285" s="16" t="s">
        <v>324</v>
      </c>
      <c r="B285" s="1" t="s">
        <v>224</v>
      </c>
      <c r="C285" s="1" t="s">
        <v>17</v>
      </c>
      <c r="D285" s="1">
        <v>2</v>
      </c>
      <c r="E285" s="1">
        <v>0.28000000000000003</v>
      </c>
      <c r="F285" s="1">
        <v>39</v>
      </c>
      <c r="G285" s="1" t="s">
        <v>145</v>
      </c>
      <c r="H285" s="1" t="s">
        <v>319</v>
      </c>
      <c r="J285" s="1">
        <v>2</v>
      </c>
      <c r="K285" s="16">
        <v>76</v>
      </c>
      <c r="L285" s="5">
        <v>45140</v>
      </c>
      <c r="M285" s="35">
        <v>1.6</v>
      </c>
      <c r="N285" s="35">
        <v>32</v>
      </c>
      <c r="R285" s="16"/>
      <c r="S285" s="29">
        <v>0</v>
      </c>
      <c r="T285" s="1">
        <v>6.33</v>
      </c>
      <c r="U285" s="1">
        <v>12.67</v>
      </c>
      <c r="V285" s="1">
        <v>19</v>
      </c>
      <c r="W285" s="1">
        <v>25.33</v>
      </c>
      <c r="X285" s="1">
        <v>31.67</v>
      </c>
      <c r="Y285" s="1">
        <v>38</v>
      </c>
      <c r="Z285" s="1">
        <v>44.33</v>
      </c>
      <c r="AA285" s="1">
        <v>50.67</v>
      </c>
      <c r="AB285" s="1">
        <v>57</v>
      </c>
      <c r="AC285" s="1">
        <v>63.33</v>
      </c>
      <c r="AD285" s="1">
        <v>69.67</v>
      </c>
      <c r="AE285" s="1">
        <v>76</v>
      </c>
      <c r="BG285" s="16"/>
      <c r="BH285" s="1">
        <v>388.1</v>
      </c>
      <c r="BI285" s="1">
        <v>388.6</v>
      </c>
      <c r="BJ285" s="1">
        <v>403</v>
      </c>
      <c r="BK285" s="1">
        <v>405.7</v>
      </c>
      <c r="BL285" s="1">
        <v>406.3</v>
      </c>
      <c r="BM285" s="1">
        <v>406.4</v>
      </c>
      <c r="BN285" s="1">
        <v>417.8</v>
      </c>
      <c r="BO285" s="1">
        <v>420.1</v>
      </c>
      <c r="BP285" s="1">
        <v>441.8</v>
      </c>
      <c r="BQ285" s="1">
        <v>450.2</v>
      </c>
      <c r="BR285" s="1">
        <v>454</v>
      </c>
      <c r="BS285" s="1">
        <v>455.5</v>
      </c>
      <c r="BT285" s="1">
        <v>460.3</v>
      </c>
      <c r="CV285" s="16"/>
      <c r="CW285" s="1">
        <v>390.7</v>
      </c>
      <c r="CX285" s="1">
        <v>391.1</v>
      </c>
      <c r="CY285" s="1">
        <v>405.7</v>
      </c>
      <c r="CZ285" s="1">
        <v>408.5</v>
      </c>
      <c r="DA285" s="1">
        <v>409.1</v>
      </c>
      <c r="DB285" s="1">
        <v>409.2</v>
      </c>
      <c r="DC285" s="1">
        <v>420.6</v>
      </c>
      <c r="DD285" s="1">
        <v>422.9</v>
      </c>
      <c r="DE285" s="1">
        <v>444.8</v>
      </c>
      <c r="DF285" s="1">
        <v>453.2</v>
      </c>
      <c r="DG285" s="1">
        <v>456.9</v>
      </c>
      <c r="DH285" s="1">
        <v>458.4</v>
      </c>
      <c r="DI285" s="1">
        <v>463.3</v>
      </c>
      <c r="EK285" s="16"/>
      <c r="EL285" s="1">
        <v>387.8</v>
      </c>
      <c r="EM285" s="1">
        <v>388.2</v>
      </c>
      <c r="EN285" s="1">
        <v>402.6</v>
      </c>
      <c r="EO285" s="1">
        <v>405.4</v>
      </c>
      <c r="EP285" s="1">
        <v>406</v>
      </c>
      <c r="EQ285" s="1">
        <v>406.1</v>
      </c>
      <c r="ER285" s="1">
        <v>417.5</v>
      </c>
      <c r="ES285" s="1">
        <v>419.9</v>
      </c>
      <c r="ET285" s="1">
        <v>442.1</v>
      </c>
      <c r="EU285" s="1">
        <v>450.5</v>
      </c>
      <c r="EV285" s="1">
        <v>454.3</v>
      </c>
      <c r="EW285" s="1">
        <v>455.8</v>
      </c>
      <c r="EX285" s="1">
        <v>460.9</v>
      </c>
      <c r="FZ285" s="16"/>
      <c r="GA285" s="1">
        <v>391.9</v>
      </c>
      <c r="GB285" s="1">
        <v>392.4</v>
      </c>
      <c r="GC285" s="1">
        <v>406.7</v>
      </c>
      <c r="GD285" s="1">
        <v>409.5</v>
      </c>
      <c r="GE285" s="1">
        <v>410.3</v>
      </c>
      <c r="GF285" s="1">
        <v>410.7</v>
      </c>
      <c r="GG285" s="1">
        <v>422.2</v>
      </c>
      <c r="GH285" s="1">
        <v>425</v>
      </c>
      <c r="GI285" s="1">
        <v>446.6</v>
      </c>
      <c r="GJ285" s="1">
        <v>456.1</v>
      </c>
      <c r="GK285" s="1">
        <v>471.3</v>
      </c>
      <c r="GL285" s="1">
        <v>490.1</v>
      </c>
      <c r="GM285" s="1">
        <v>504.3</v>
      </c>
      <c r="HO285" s="16"/>
      <c r="HP285" s="1">
        <v>361.4</v>
      </c>
      <c r="HQ285" s="1">
        <v>361.2</v>
      </c>
      <c r="HR285" s="1">
        <v>356.1</v>
      </c>
      <c r="HS285" s="1">
        <v>354.5</v>
      </c>
      <c r="HT285" s="1">
        <v>356.8</v>
      </c>
      <c r="HU285" s="1">
        <v>356.9</v>
      </c>
      <c r="HV285" s="1">
        <v>357.1</v>
      </c>
      <c r="HW285" s="1">
        <v>357.1</v>
      </c>
      <c r="HX285" s="1">
        <v>356.7</v>
      </c>
      <c r="HY285" s="1">
        <v>357.4</v>
      </c>
      <c r="HZ285" s="1">
        <v>357</v>
      </c>
      <c r="IA285" s="1">
        <v>356.6</v>
      </c>
      <c r="IB285" s="1">
        <v>358.6</v>
      </c>
      <c r="JD285" s="16"/>
      <c r="JE285" s="1">
        <v>388.5</v>
      </c>
      <c r="JF285" s="1">
        <v>389.1</v>
      </c>
      <c r="JG285" s="1">
        <v>386.5</v>
      </c>
      <c r="JH285" s="1">
        <v>384.5</v>
      </c>
      <c r="JI285" s="1">
        <v>388</v>
      </c>
      <c r="JJ285" s="1">
        <v>385.3</v>
      </c>
      <c r="JK285" s="1">
        <v>382.5</v>
      </c>
      <c r="JL285" s="1">
        <v>379.1</v>
      </c>
      <c r="JM285" s="1">
        <v>379.7</v>
      </c>
      <c r="JN285" s="1">
        <v>380.2</v>
      </c>
      <c r="JO285" s="1">
        <v>380.7</v>
      </c>
      <c r="JP285" s="1">
        <v>380.8</v>
      </c>
      <c r="JQ285" s="1">
        <v>382.7</v>
      </c>
    </row>
    <row r="286" spans="1:305" ht="15.75" x14ac:dyDescent="0.25">
      <c r="A286" s="19" t="s">
        <v>404</v>
      </c>
      <c r="B286" s="4"/>
      <c r="C286" s="4"/>
      <c r="D286" s="4"/>
      <c r="E286" s="4"/>
      <c r="F286" s="4"/>
      <c r="G286" s="4"/>
      <c r="H286" s="4"/>
      <c r="I286" s="4"/>
      <c r="J286" s="4"/>
      <c r="K286" s="23"/>
      <c r="L286" s="6"/>
      <c r="M286" s="38"/>
      <c r="N286" s="38"/>
      <c r="O286" s="4"/>
      <c r="P286" s="4"/>
      <c r="Q286" s="4"/>
      <c r="R286" s="23"/>
      <c r="S286" s="32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23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23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23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23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23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23"/>
      <c r="JE286" s="4"/>
      <c r="JF286" s="4"/>
      <c r="JG286" s="4"/>
      <c r="JH286" s="4"/>
      <c r="JI286" s="4"/>
      <c r="JJ286" s="4"/>
      <c r="JK286" s="4"/>
      <c r="JL286" s="4"/>
      <c r="JM286" s="4"/>
      <c r="JN286" s="4"/>
      <c r="JO286" s="4"/>
      <c r="JP286" s="4"/>
      <c r="JQ286" s="4"/>
      <c r="JR286" s="4"/>
      <c r="JS286" s="4"/>
      <c r="JT286" s="4"/>
      <c r="JU286" s="4"/>
      <c r="JV286" s="4"/>
      <c r="JW286" s="4"/>
      <c r="JX286" s="4"/>
      <c r="JY286" s="4"/>
      <c r="JZ286" s="4"/>
      <c r="KA286" s="4"/>
      <c r="KB286" s="4"/>
      <c r="KC286" s="4"/>
      <c r="KD286" s="4"/>
      <c r="KE286" s="4"/>
      <c r="KF286" s="4"/>
      <c r="KG286" s="4"/>
      <c r="KH286" s="4"/>
      <c r="KI286" s="4"/>
      <c r="KJ286" s="4"/>
      <c r="KK286" s="4"/>
      <c r="KL286" s="4"/>
      <c r="KM286" s="4"/>
      <c r="KN286" s="4"/>
      <c r="KO286" s="4"/>
      <c r="KP286" s="4"/>
      <c r="KQ286" s="4"/>
      <c r="KR286" s="4"/>
      <c r="KS286" s="4"/>
    </row>
    <row r="287" spans="1:305" x14ac:dyDescent="0.25">
      <c r="A287" s="16" t="s">
        <v>325</v>
      </c>
      <c r="B287" s="1" t="s">
        <v>224</v>
      </c>
      <c r="C287" s="1" t="s">
        <v>17</v>
      </c>
      <c r="D287" s="1">
        <v>0</v>
      </c>
      <c r="E287" s="1">
        <v>0.28000000000000003</v>
      </c>
      <c r="F287" s="1">
        <v>27</v>
      </c>
      <c r="G287" s="1" t="s">
        <v>144</v>
      </c>
      <c r="H287" s="1" t="s">
        <v>131</v>
      </c>
      <c r="J287" s="1">
        <v>1</v>
      </c>
      <c r="K287" s="16">
        <v>76</v>
      </c>
      <c r="L287" s="5">
        <v>45140</v>
      </c>
      <c r="M287" s="35" t="s">
        <v>405</v>
      </c>
      <c r="O287" s="1" t="s">
        <v>326</v>
      </c>
      <c r="R287" s="16"/>
      <c r="S287" s="29">
        <v>0</v>
      </c>
      <c r="T287" s="1">
        <v>6.33</v>
      </c>
      <c r="U287" s="1">
        <v>12.67</v>
      </c>
      <c r="V287" s="1">
        <v>19</v>
      </c>
      <c r="BG287" s="16"/>
      <c r="BH287" s="1">
        <v>271.3</v>
      </c>
      <c r="BI287" s="1">
        <v>274.10000000000002</v>
      </c>
      <c r="BJ287" s="1">
        <v>270.5</v>
      </c>
      <c r="BK287" s="1">
        <v>274</v>
      </c>
      <c r="CV287" s="16"/>
      <c r="CW287" s="1">
        <v>273.7</v>
      </c>
      <c r="CX287" s="1">
        <v>276.5</v>
      </c>
      <c r="CY287" s="1">
        <v>272.89999999999998</v>
      </c>
      <c r="CZ287" s="1">
        <v>276.39999999999998</v>
      </c>
      <c r="EK287" s="16"/>
      <c r="EL287" s="1">
        <v>269</v>
      </c>
      <c r="EM287" s="1">
        <v>271.7</v>
      </c>
      <c r="EN287" s="1">
        <v>268.10000000000002</v>
      </c>
      <c r="EO287" s="1">
        <v>271.7</v>
      </c>
      <c r="FZ287" s="16"/>
      <c r="GA287" s="1">
        <v>275.3</v>
      </c>
      <c r="GB287" s="1">
        <v>278.10000000000002</v>
      </c>
      <c r="GC287" s="1">
        <v>274.5</v>
      </c>
      <c r="GD287" s="1">
        <v>278.2</v>
      </c>
      <c r="HO287" s="16"/>
      <c r="HP287" s="1">
        <v>349</v>
      </c>
      <c r="HQ287" s="1">
        <v>349</v>
      </c>
      <c r="HR287" s="1">
        <v>349</v>
      </c>
      <c r="HS287" s="1">
        <v>349</v>
      </c>
      <c r="JD287" s="16"/>
      <c r="JE287" s="1">
        <v>271.89999999999998</v>
      </c>
      <c r="JF287" s="1">
        <v>273.3</v>
      </c>
      <c r="JG287" s="1">
        <v>270.39999999999998</v>
      </c>
      <c r="JH287" s="1">
        <v>272</v>
      </c>
    </row>
    <row r="288" spans="1:305" x14ac:dyDescent="0.25">
      <c r="A288" s="16" t="s">
        <v>327</v>
      </c>
      <c r="B288" s="1" t="s">
        <v>224</v>
      </c>
      <c r="C288" s="1" t="s">
        <v>17</v>
      </c>
      <c r="D288" s="1">
        <v>0</v>
      </c>
      <c r="E288" s="1">
        <v>0.28000000000000003</v>
      </c>
      <c r="F288" s="1">
        <v>39</v>
      </c>
      <c r="G288" s="1" t="s">
        <v>144</v>
      </c>
      <c r="H288" s="1" t="s">
        <v>131</v>
      </c>
      <c r="J288" s="1">
        <v>1</v>
      </c>
      <c r="K288" s="16">
        <v>76</v>
      </c>
      <c r="L288" s="5">
        <v>45140</v>
      </c>
      <c r="M288" s="35" t="s">
        <v>405</v>
      </c>
      <c r="O288" s="1" t="s">
        <v>328</v>
      </c>
      <c r="R288" s="16"/>
      <c r="S288" s="29">
        <v>0</v>
      </c>
      <c r="T288" s="1">
        <v>6.33</v>
      </c>
      <c r="U288" s="1">
        <v>12.67</v>
      </c>
      <c r="V288" s="1">
        <v>19</v>
      </c>
      <c r="W288" s="1">
        <v>25.33</v>
      </c>
      <c r="X288" s="1">
        <v>31.67</v>
      </c>
      <c r="BG288" s="16"/>
      <c r="BH288" s="1">
        <v>388.7</v>
      </c>
      <c r="BI288" s="1">
        <v>389</v>
      </c>
      <c r="BJ288" s="1">
        <v>388.5</v>
      </c>
      <c r="BK288" s="1">
        <v>388.4</v>
      </c>
      <c r="BL288" s="1">
        <v>388.3</v>
      </c>
      <c r="BM288" s="1">
        <v>388.5</v>
      </c>
      <c r="CV288" s="16"/>
      <c r="CW288" s="1">
        <v>392.3</v>
      </c>
      <c r="CX288" s="1">
        <v>392.6</v>
      </c>
      <c r="CY288" s="1">
        <v>392.2</v>
      </c>
      <c r="CZ288" s="1">
        <v>392</v>
      </c>
      <c r="DA288" s="1">
        <v>391.9</v>
      </c>
      <c r="DB288" s="1">
        <v>392</v>
      </c>
      <c r="EK288" s="16"/>
      <c r="EL288" s="1">
        <v>388.7</v>
      </c>
      <c r="EM288" s="1">
        <v>388.8</v>
      </c>
      <c r="EN288" s="1">
        <v>388.4</v>
      </c>
      <c r="EO288" s="1">
        <v>388.2</v>
      </c>
      <c r="EP288" s="1">
        <v>388.1</v>
      </c>
      <c r="EQ288" s="1">
        <v>388.1</v>
      </c>
      <c r="FZ288" s="16"/>
      <c r="GA288" s="1">
        <v>387.8</v>
      </c>
      <c r="GB288" s="1">
        <v>389.1</v>
      </c>
      <c r="GC288" s="1">
        <v>389.7</v>
      </c>
      <c r="GD288" s="1">
        <v>390.3</v>
      </c>
      <c r="GE288" s="1">
        <v>390.5</v>
      </c>
      <c r="GF288" s="1">
        <v>391</v>
      </c>
      <c r="HO288" s="16"/>
      <c r="HP288" s="1">
        <v>360.9</v>
      </c>
      <c r="HQ288" s="1">
        <v>363.1</v>
      </c>
      <c r="HR288" s="1">
        <v>366</v>
      </c>
      <c r="HS288" s="1">
        <v>364.8</v>
      </c>
      <c r="HT288" s="1">
        <v>365.9</v>
      </c>
      <c r="HU288" s="1">
        <v>374</v>
      </c>
      <c r="JD288" s="16"/>
      <c r="JE288" s="1">
        <v>388.9</v>
      </c>
      <c r="JF288" s="1">
        <v>390.7</v>
      </c>
      <c r="JG288" s="1">
        <v>391.8</v>
      </c>
      <c r="JH288" s="1">
        <v>392.2</v>
      </c>
      <c r="JI288" s="1">
        <v>391.6</v>
      </c>
      <c r="JJ288" s="1">
        <v>392.1</v>
      </c>
    </row>
    <row r="289" spans="1:305" x14ac:dyDescent="0.25">
      <c r="A289" s="16"/>
      <c r="K289" s="16"/>
      <c r="R289" s="16"/>
      <c r="S289" s="29"/>
      <c r="BG289" s="16"/>
      <c r="CV289" s="16"/>
      <c r="EK289" s="16"/>
      <c r="FZ289" s="16"/>
      <c r="HO289" s="16"/>
      <c r="JD289" s="16"/>
    </row>
    <row r="290" spans="1:305" x14ac:dyDescent="0.25">
      <c r="A290" s="16"/>
      <c r="K290" s="16"/>
      <c r="R290" s="16"/>
      <c r="S290" s="29"/>
      <c r="BG290" s="16"/>
      <c r="CV290" s="16"/>
      <c r="EK290" s="16"/>
      <c r="FZ290" s="16"/>
      <c r="HO290" s="16"/>
      <c r="JD290" s="16"/>
    </row>
    <row r="291" spans="1:305" ht="26.25" x14ac:dyDescent="0.4">
      <c r="A291" s="17" t="s">
        <v>330</v>
      </c>
      <c r="B291" s="2"/>
      <c r="C291" s="2"/>
      <c r="D291" s="2"/>
      <c r="E291" s="2"/>
      <c r="F291" s="2"/>
      <c r="G291" s="2"/>
      <c r="H291" s="2"/>
      <c r="I291" s="2"/>
      <c r="J291" s="2"/>
      <c r="K291" s="21"/>
      <c r="L291" s="9"/>
      <c r="M291" s="36"/>
      <c r="N291" s="36"/>
      <c r="O291" s="2"/>
      <c r="P291" s="2"/>
      <c r="Q291" s="2"/>
      <c r="R291" s="21"/>
      <c r="S291" s="30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1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1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1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1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1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1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</row>
    <row r="292" spans="1:305" ht="18.75" x14ac:dyDescent="0.3">
      <c r="A292" s="18" t="s">
        <v>331</v>
      </c>
      <c r="B292" s="3"/>
      <c r="C292" s="3"/>
      <c r="D292" s="3"/>
      <c r="E292" s="3"/>
      <c r="F292" s="3"/>
      <c r="G292" s="3"/>
      <c r="H292" s="3"/>
      <c r="I292" s="3"/>
      <c r="J292" s="3"/>
      <c r="K292" s="22"/>
      <c r="L292" s="7"/>
      <c r="M292" s="37"/>
      <c r="N292" s="37"/>
      <c r="O292" s="3"/>
      <c r="P292" s="3"/>
      <c r="Q292" s="3"/>
      <c r="R292" s="22"/>
      <c r="S292" s="31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22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22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22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22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22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  <c r="IY292" s="3"/>
      <c r="IZ292" s="3"/>
      <c r="JA292" s="3"/>
      <c r="JB292" s="3"/>
      <c r="JC292" s="3"/>
      <c r="JD292" s="22"/>
      <c r="JE292" s="3"/>
      <c r="JF292" s="3"/>
      <c r="JG292" s="3"/>
      <c r="JH292" s="3"/>
      <c r="JI292" s="3"/>
      <c r="JJ292" s="3"/>
      <c r="JK292" s="3"/>
      <c r="JL292" s="3"/>
      <c r="JM292" s="3"/>
      <c r="JN292" s="3"/>
      <c r="JO292" s="3"/>
      <c r="JP292" s="3"/>
      <c r="JQ292" s="3"/>
      <c r="JR292" s="3"/>
      <c r="JS292" s="3"/>
      <c r="JT292" s="3"/>
      <c r="JU292" s="3"/>
      <c r="JV292" s="3"/>
      <c r="JW292" s="3"/>
      <c r="JX292" s="3"/>
      <c r="JY292" s="3"/>
      <c r="JZ292" s="3"/>
      <c r="KA292" s="3"/>
      <c r="KB292" s="3"/>
      <c r="KC292" s="3"/>
      <c r="KD292" s="3"/>
      <c r="KE292" s="3"/>
      <c r="KF292" s="3"/>
      <c r="KG292" s="3"/>
      <c r="KH292" s="3"/>
      <c r="KI292" s="3"/>
      <c r="KJ292" s="3"/>
      <c r="KK292" s="3"/>
      <c r="KL292" s="3"/>
      <c r="KM292" s="3"/>
      <c r="KN292" s="3"/>
      <c r="KO292" s="3"/>
      <c r="KP292" s="3"/>
      <c r="KQ292" s="3"/>
      <c r="KR292" s="3"/>
      <c r="KS292" s="3"/>
    </row>
    <row r="293" spans="1:305" x14ac:dyDescent="0.25">
      <c r="A293" s="16" t="s">
        <v>370</v>
      </c>
      <c r="B293" s="1" t="s">
        <v>333</v>
      </c>
      <c r="C293" s="1" t="s">
        <v>17</v>
      </c>
      <c r="D293" s="1">
        <v>2</v>
      </c>
      <c r="E293" s="1">
        <v>0.13</v>
      </c>
      <c r="F293" s="1">
        <v>22</v>
      </c>
      <c r="G293" s="1" t="s">
        <v>145</v>
      </c>
      <c r="H293" s="1" t="s">
        <v>155</v>
      </c>
      <c r="J293" s="1">
        <v>1</v>
      </c>
      <c r="K293" s="16">
        <v>76</v>
      </c>
      <c r="L293" s="5">
        <v>45068</v>
      </c>
      <c r="M293" s="35">
        <v>2.8</v>
      </c>
      <c r="O293" s="5" t="s">
        <v>371</v>
      </c>
      <c r="P293" s="5" t="s">
        <v>372</v>
      </c>
      <c r="Q293" s="5"/>
      <c r="R293" s="16"/>
      <c r="S293" s="29">
        <v>0</v>
      </c>
      <c r="T293" s="1">
        <v>6.33</v>
      </c>
      <c r="U293" s="1">
        <v>12.67</v>
      </c>
      <c r="V293" s="1">
        <v>19</v>
      </c>
      <c r="W293" s="1">
        <v>25.33</v>
      </c>
      <c r="X293" s="1">
        <v>31.67</v>
      </c>
      <c r="Y293" s="1">
        <v>38</v>
      </c>
      <c r="Z293" s="1">
        <v>44.33</v>
      </c>
      <c r="AA293" s="1">
        <v>50.67</v>
      </c>
      <c r="AB293" s="1">
        <v>57</v>
      </c>
      <c r="AC293" s="1">
        <v>63.33</v>
      </c>
      <c r="AD293" s="1">
        <v>69.67</v>
      </c>
      <c r="AE293" s="1">
        <v>76</v>
      </c>
      <c r="BG293" s="16"/>
      <c r="BH293" s="1">
        <v>202.9</v>
      </c>
      <c r="BI293" s="1">
        <v>203.5</v>
      </c>
      <c r="BJ293" s="1">
        <v>205.6</v>
      </c>
      <c r="BK293" s="1">
        <v>206.3</v>
      </c>
      <c r="BL293" s="1">
        <v>208</v>
      </c>
      <c r="BM293" s="1">
        <v>208.1</v>
      </c>
      <c r="BN293" s="1">
        <v>208</v>
      </c>
      <c r="BO293" s="1">
        <v>210</v>
      </c>
      <c r="BP293" s="1">
        <v>211.3</v>
      </c>
      <c r="BQ293" s="1">
        <v>208.3</v>
      </c>
      <c r="BR293" s="1">
        <v>212</v>
      </c>
      <c r="BS293" s="1">
        <v>212.4</v>
      </c>
      <c r="BT293" s="1">
        <v>214.5</v>
      </c>
      <c r="CV293" s="16"/>
      <c r="CW293" s="1">
        <v>209.2</v>
      </c>
      <c r="CX293" s="1">
        <v>210</v>
      </c>
      <c r="CY293" s="1">
        <v>212.5</v>
      </c>
      <c r="CZ293" s="1">
        <v>213.8</v>
      </c>
      <c r="DA293" s="1">
        <v>214.9</v>
      </c>
      <c r="DB293" s="1">
        <v>215.8</v>
      </c>
      <c r="DC293" s="1">
        <v>215.1</v>
      </c>
      <c r="DD293" s="1">
        <v>216</v>
      </c>
      <c r="DE293" s="1">
        <v>217</v>
      </c>
      <c r="DF293" s="1">
        <v>213.7</v>
      </c>
      <c r="DG293" s="1">
        <v>218.1</v>
      </c>
      <c r="DH293" s="1">
        <v>218.1</v>
      </c>
      <c r="DI293" s="1">
        <v>217.3</v>
      </c>
      <c r="EK293" s="16"/>
      <c r="EL293" s="1">
        <v>212</v>
      </c>
      <c r="EM293" s="1">
        <v>212.6</v>
      </c>
      <c r="EN293" s="1">
        <v>215.2</v>
      </c>
      <c r="EO293" s="1">
        <v>213.6</v>
      </c>
      <c r="EP293" s="1">
        <v>214.1</v>
      </c>
      <c r="EQ293" s="1">
        <v>214.9</v>
      </c>
      <c r="ER293" s="1">
        <v>215.7</v>
      </c>
      <c r="ES293" s="1">
        <v>209.7</v>
      </c>
      <c r="ET293" s="1">
        <v>210</v>
      </c>
      <c r="EU293" s="1">
        <v>206.7</v>
      </c>
      <c r="EV293" s="1">
        <v>206</v>
      </c>
      <c r="EW293" s="1">
        <v>208.2</v>
      </c>
      <c r="EX293" s="1">
        <v>209.8</v>
      </c>
      <c r="FZ293" s="16"/>
      <c r="GA293" s="1">
        <v>343.2</v>
      </c>
      <c r="GB293" s="1">
        <v>343.1</v>
      </c>
      <c r="GC293" s="1">
        <v>343.5</v>
      </c>
      <c r="GD293" s="1">
        <v>344</v>
      </c>
      <c r="GE293" s="1">
        <v>343.7</v>
      </c>
      <c r="GF293" s="1">
        <v>343.1</v>
      </c>
      <c r="GG293" s="1">
        <v>342.7</v>
      </c>
      <c r="GH293" s="1">
        <v>343.2</v>
      </c>
      <c r="GI293" s="1">
        <v>342.7</v>
      </c>
      <c r="GJ293" s="1">
        <v>338.6</v>
      </c>
      <c r="GK293" s="1">
        <v>342.3</v>
      </c>
      <c r="GL293" s="1">
        <v>341.9</v>
      </c>
      <c r="GM293" s="1">
        <v>341.6</v>
      </c>
      <c r="HO293" s="16"/>
      <c r="HP293" s="1">
        <v>212.3</v>
      </c>
      <c r="HQ293" s="1">
        <v>212.5</v>
      </c>
      <c r="HR293" s="1">
        <v>214.2</v>
      </c>
      <c r="HS293" s="1">
        <v>215.8</v>
      </c>
      <c r="HT293" s="1">
        <v>215.6</v>
      </c>
      <c r="HU293" s="1">
        <v>215.5</v>
      </c>
      <c r="HV293" s="1">
        <v>215.7</v>
      </c>
      <c r="HW293" s="1">
        <v>216.5</v>
      </c>
      <c r="HX293" s="1">
        <v>216.2</v>
      </c>
      <c r="HY293" s="1">
        <v>211.7</v>
      </c>
      <c r="HZ293" s="1">
        <v>216.7</v>
      </c>
      <c r="IA293" s="1">
        <v>216.2</v>
      </c>
      <c r="IB293" s="1">
        <v>217</v>
      </c>
      <c r="JD293" s="16"/>
    </row>
    <row r="294" spans="1:305" x14ac:dyDescent="0.25">
      <c r="A294" s="16" t="s">
        <v>373</v>
      </c>
      <c r="B294" s="1" t="s">
        <v>333</v>
      </c>
      <c r="C294" s="1" t="s">
        <v>17</v>
      </c>
      <c r="D294" s="1">
        <v>2</v>
      </c>
      <c r="E294" s="1">
        <v>0.13</v>
      </c>
      <c r="F294" s="1">
        <v>22</v>
      </c>
      <c r="G294" s="1" t="s">
        <v>145</v>
      </c>
      <c r="H294" s="1" t="s">
        <v>155</v>
      </c>
      <c r="J294" s="1">
        <v>2</v>
      </c>
      <c r="K294" s="16">
        <v>76</v>
      </c>
      <c r="L294" s="5">
        <v>45069</v>
      </c>
      <c r="M294" s="39">
        <v>2.5499999999999998</v>
      </c>
      <c r="O294" s="5" t="s">
        <v>371</v>
      </c>
      <c r="P294" s="5" t="s">
        <v>374</v>
      </c>
      <c r="Q294" s="5"/>
      <c r="R294" s="16"/>
      <c r="S294" s="29">
        <v>0</v>
      </c>
      <c r="T294" s="1">
        <v>6.33</v>
      </c>
      <c r="U294" s="1">
        <v>12.67</v>
      </c>
      <c r="V294" s="1">
        <v>19</v>
      </c>
      <c r="W294" s="1">
        <v>25.33</v>
      </c>
      <c r="X294" s="1">
        <v>31.67</v>
      </c>
      <c r="Y294" s="1">
        <v>38</v>
      </c>
      <c r="Z294" s="1">
        <v>44.33</v>
      </c>
      <c r="AA294" s="1">
        <v>50.67</v>
      </c>
      <c r="AB294" s="1">
        <v>57</v>
      </c>
      <c r="AC294" s="1">
        <v>63.33</v>
      </c>
      <c r="AD294" s="1">
        <v>69.67</v>
      </c>
      <c r="AE294" s="1">
        <v>76</v>
      </c>
      <c r="BG294" s="16"/>
      <c r="BH294" s="1">
        <v>198.8</v>
      </c>
      <c r="BI294" s="1">
        <v>201.4</v>
      </c>
      <c r="BJ294" s="1">
        <v>201.9</v>
      </c>
      <c r="BK294" s="1">
        <v>203.3</v>
      </c>
      <c r="BL294" s="1">
        <v>205.4</v>
      </c>
      <c r="BM294" s="1">
        <v>206.5</v>
      </c>
      <c r="BN294" s="1">
        <v>208.1</v>
      </c>
      <c r="BO294" s="1">
        <v>208</v>
      </c>
      <c r="BP294" s="1">
        <v>208.9</v>
      </c>
      <c r="BQ294" s="1">
        <v>210.6</v>
      </c>
      <c r="BR294" s="1">
        <v>211.2</v>
      </c>
      <c r="BS294" s="1">
        <v>212.2</v>
      </c>
      <c r="BT294" s="1">
        <v>213.2</v>
      </c>
      <c r="CV294" s="16"/>
      <c r="CW294" s="1">
        <v>206.1</v>
      </c>
      <c r="CX294" s="1">
        <v>208.4</v>
      </c>
      <c r="CY294" s="1">
        <v>209.7</v>
      </c>
      <c r="CZ294" s="1">
        <v>210.9</v>
      </c>
      <c r="DA294" s="1">
        <v>212.5</v>
      </c>
      <c r="DB294" s="1">
        <v>213.8</v>
      </c>
      <c r="DC294" s="1">
        <v>215</v>
      </c>
      <c r="DD294" s="1">
        <v>215</v>
      </c>
      <c r="DE294" s="1">
        <v>216.2</v>
      </c>
      <c r="DF294" s="1">
        <v>217.2</v>
      </c>
      <c r="DG294" s="1">
        <v>217.5</v>
      </c>
      <c r="DH294" s="1">
        <v>218.2</v>
      </c>
      <c r="DI294" s="1">
        <v>220.1</v>
      </c>
      <c r="EK294" s="16"/>
      <c r="EL294" s="1">
        <v>213.4</v>
      </c>
      <c r="EM294" s="1">
        <v>215.5</v>
      </c>
      <c r="EN294" s="1">
        <v>216.2</v>
      </c>
      <c r="EO294" s="1">
        <v>220.2</v>
      </c>
      <c r="EP294" s="1">
        <v>219.7</v>
      </c>
      <c r="EQ294" s="1">
        <v>224.1</v>
      </c>
      <c r="ER294" s="1">
        <v>231.8</v>
      </c>
      <c r="ES294" s="1">
        <v>224.1</v>
      </c>
      <c r="ET294" s="1">
        <v>224.8</v>
      </c>
      <c r="EU294" s="1">
        <v>222</v>
      </c>
      <c r="EV294" s="1">
        <v>222.7</v>
      </c>
      <c r="EW294" s="1">
        <v>234.8</v>
      </c>
      <c r="EX294" s="1">
        <v>236.4</v>
      </c>
      <c r="FZ294" s="16"/>
      <c r="HO294" s="16"/>
      <c r="HP294" s="1">
        <v>212.5</v>
      </c>
      <c r="HQ294" s="1">
        <v>213.1</v>
      </c>
      <c r="HR294" s="1">
        <v>214.3</v>
      </c>
      <c r="HS294" s="1">
        <v>214.2</v>
      </c>
      <c r="HT294" s="1">
        <v>214.7</v>
      </c>
      <c r="HU294" s="1">
        <v>215.8</v>
      </c>
      <c r="HV294" s="1">
        <v>216.2</v>
      </c>
      <c r="HW294" s="1">
        <v>216</v>
      </c>
      <c r="HX294" s="1">
        <v>216.7</v>
      </c>
      <c r="HY294" s="1">
        <v>217.3</v>
      </c>
      <c r="HZ294" s="1">
        <v>216.4</v>
      </c>
      <c r="IA294" s="1">
        <v>217.5</v>
      </c>
      <c r="IB294" s="1">
        <v>218</v>
      </c>
      <c r="JD294" s="16"/>
    </row>
    <row r="295" spans="1:305" x14ac:dyDescent="0.25">
      <c r="A295" s="16" t="s">
        <v>375</v>
      </c>
      <c r="B295" s="1" t="s">
        <v>333</v>
      </c>
      <c r="C295" s="1" t="s">
        <v>17</v>
      </c>
      <c r="D295" s="1">
        <v>2</v>
      </c>
      <c r="E295" s="1">
        <v>0.13</v>
      </c>
      <c r="F295" s="1">
        <v>22</v>
      </c>
      <c r="G295" s="1" t="s">
        <v>145</v>
      </c>
      <c r="H295" s="1" t="s">
        <v>155</v>
      </c>
      <c r="J295" s="1">
        <v>3</v>
      </c>
      <c r="K295" s="16">
        <v>76</v>
      </c>
      <c r="L295" s="5">
        <v>45111</v>
      </c>
      <c r="M295" s="1">
        <v>4.5</v>
      </c>
      <c r="O295" s="5" t="s">
        <v>335</v>
      </c>
      <c r="R295" s="16"/>
      <c r="S295" s="29">
        <v>0</v>
      </c>
      <c r="T295" s="1">
        <v>6.33</v>
      </c>
      <c r="U295" s="1">
        <v>12.67</v>
      </c>
      <c r="V295" s="1">
        <v>19</v>
      </c>
      <c r="W295" s="1">
        <v>25.33</v>
      </c>
      <c r="X295" s="1">
        <v>31.67</v>
      </c>
      <c r="Y295" s="1">
        <v>38</v>
      </c>
      <c r="Z295" s="1">
        <v>44.33</v>
      </c>
      <c r="AA295" s="1">
        <v>50.67</v>
      </c>
      <c r="AB295" s="1">
        <v>57</v>
      </c>
      <c r="AC295" s="1">
        <v>63.33</v>
      </c>
      <c r="AD295" s="1">
        <v>69.67</v>
      </c>
      <c r="AE295" s="1">
        <v>76</v>
      </c>
      <c r="BG295" s="16"/>
      <c r="BH295" s="1">
        <v>211.2</v>
      </c>
      <c r="BI295" s="1">
        <v>210.9</v>
      </c>
      <c r="BJ295" s="1">
        <v>211.5</v>
      </c>
      <c r="BK295" s="1">
        <v>212</v>
      </c>
      <c r="BL295" s="1">
        <v>212.6</v>
      </c>
      <c r="BM295" s="1">
        <v>213.1</v>
      </c>
      <c r="BN295" s="1">
        <v>213.7</v>
      </c>
      <c r="BO295" s="1">
        <v>213.5</v>
      </c>
      <c r="BP295" s="1">
        <v>213.1</v>
      </c>
      <c r="BQ295" s="1">
        <v>213.7</v>
      </c>
      <c r="BR295" s="1">
        <v>214.7</v>
      </c>
      <c r="BS295" s="1">
        <v>214.7</v>
      </c>
      <c r="BT295" s="1">
        <v>214.7</v>
      </c>
      <c r="CV295" s="16"/>
      <c r="CW295" s="1">
        <v>218.9</v>
      </c>
      <c r="CX295" s="1">
        <v>218.9</v>
      </c>
      <c r="CY295" s="1">
        <v>219.8</v>
      </c>
      <c r="CZ295" s="1">
        <v>219.5</v>
      </c>
      <c r="DA295" s="1">
        <v>220.6</v>
      </c>
      <c r="DB295" s="1">
        <v>221.2</v>
      </c>
      <c r="DC295" s="1">
        <v>181.6</v>
      </c>
      <c r="DD295" s="1">
        <v>223</v>
      </c>
      <c r="DE295" s="1">
        <v>189.9</v>
      </c>
      <c r="DF295" s="1">
        <v>215.3</v>
      </c>
      <c r="DG295" s="1">
        <v>220</v>
      </c>
      <c r="DH295" s="1">
        <v>197.2</v>
      </c>
      <c r="DI295" s="1">
        <v>181.8</v>
      </c>
      <c r="EK295" s="16"/>
      <c r="EL295" s="1">
        <v>222.8</v>
      </c>
      <c r="EM295" s="1">
        <v>222.9</v>
      </c>
      <c r="EN295" s="1">
        <v>223.4</v>
      </c>
      <c r="EO295" s="1">
        <v>223.8</v>
      </c>
      <c r="EP295" s="1">
        <v>222.3</v>
      </c>
      <c r="EQ295" s="1">
        <v>197.3</v>
      </c>
      <c r="ER295" s="1">
        <v>244.4</v>
      </c>
      <c r="ES295" s="1">
        <v>229.3</v>
      </c>
      <c r="ET295" s="1">
        <v>228.9</v>
      </c>
      <c r="EU295" s="1">
        <v>227.4</v>
      </c>
      <c r="EV295" s="1">
        <v>222.3</v>
      </c>
      <c r="EW295" s="1">
        <v>229.1</v>
      </c>
      <c r="EX295" s="1">
        <v>206.7</v>
      </c>
      <c r="FZ295" s="16"/>
      <c r="GA295" s="1">
        <v>344.6</v>
      </c>
      <c r="GB295" s="1">
        <v>344.5</v>
      </c>
      <c r="GC295" s="1">
        <v>344.9</v>
      </c>
      <c r="GD295" s="1">
        <v>345.2</v>
      </c>
      <c r="GE295" s="1">
        <v>345.3</v>
      </c>
      <c r="GF295" s="1">
        <v>346.1</v>
      </c>
      <c r="GG295" s="1">
        <v>345.9</v>
      </c>
      <c r="GH295" s="1">
        <v>345.9</v>
      </c>
      <c r="GI295" s="1">
        <v>345.4</v>
      </c>
      <c r="GJ295" s="1">
        <v>345.8</v>
      </c>
      <c r="GK295" s="1">
        <v>345.9</v>
      </c>
      <c r="GL295" s="1">
        <v>345.6</v>
      </c>
      <c r="GM295" s="1">
        <v>345.6</v>
      </c>
      <c r="HO295" s="16"/>
      <c r="HP295" s="1">
        <v>226.9</v>
      </c>
      <c r="HQ295" s="1">
        <v>227.2</v>
      </c>
      <c r="HR295" s="1">
        <v>227.7</v>
      </c>
      <c r="HS295" s="1">
        <v>227.7</v>
      </c>
      <c r="HT295" s="1">
        <v>228.4</v>
      </c>
      <c r="HU295" s="1">
        <v>228.9</v>
      </c>
      <c r="HV295" s="1">
        <v>229.1</v>
      </c>
      <c r="HW295" s="1">
        <v>228.8</v>
      </c>
      <c r="HX295" s="1">
        <v>227.9</v>
      </c>
      <c r="HY295" s="1">
        <v>228.7</v>
      </c>
      <c r="HZ295" s="1">
        <v>229.2</v>
      </c>
      <c r="IA295" s="1">
        <v>228.7</v>
      </c>
      <c r="IB295" s="1">
        <v>228.6</v>
      </c>
      <c r="JD295" s="16"/>
    </row>
    <row r="296" spans="1:305" x14ac:dyDescent="0.25">
      <c r="A296" s="16" t="s">
        <v>376</v>
      </c>
      <c r="B296" s="1" t="s">
        <v>333</v>
      </c>
      <c r="C296" s="1" t="s">
        <v>17</v>
      </c>
      <c r="D296" s="1">
        <v>2</v>
      </c>
      <c r="E296" s="1">
        <v>0.13</v>
      </c>
      <c r="F296" s="1">
        <v>27</v>
      </c>
      <c r="G296" s="1" t="s">
        <v>145</v>
      </c>
      <c r="H296" s="1" t="s">
        <v>155</v>
      </c>
      <c r="J296" s="1">
        <v>1</v>
      </c>
      <c r="K296" s="16">
        <v>76</v>
      </c>
      <c r="L296" s="5">
        <v>45079</v>
      </c>
      <c r="M296" s="1">
        <v>2.1</v>
      </c>
      <c r="O296" s="5" t="s">
        <v>371</v>
      </c>
      <c r="R296" s="16"/>
      <c r="S296" s="29">
        <v>0</v>
      </c>
      <c r="T296" s="1">
        <v>6.33</v>
      </c>
      <c r="U296" s="1">
        <v>12.67</v>
      </c>
      <c r="V296" s="1">
        <v>19</v>
      </c>
      <c r="W296" s="1">
        <v>25.33</v>
      </c>
      <c r="X296" s="1">
        <v>31.67</v>
      </c>
      <c r="Y296" s="1">
        <v>38</v>
      </c>
      <c r="Z296" s="1">
        <v>44.33</v>
      </c>
      <c r="AA296" s="1">
        <v>50.67</v>
      </c>
      <c r="AB296" s="1">
        <v>57</v>
      </c>
      <c r="AC296" s="1">
        <v>63.33</v>
      </c>
      <c r="AD296" s="1">
        <v>69.67</v>
      </c>
      <c r="AE296" s="1">
        <v>76</v>
      </c>
      <c r="BG296" s="16"/>
      <c r="BH296" s="1">
        <v>263</v>
      </c>
      <c r="BI296" s="1">
        <v>266.10000000000002</v>
      </c>
      <c r="BJ296" s="1">
        <v>268.10000000000002</v>
      </c>
      <c r="BK296" s="1">
        <v>270.5</v>
      </c>
      <c r="BL296" s="1">
        <v>271.2</v>
      </c>
      <c r="BM296" s="1">
        <v>275.5</v>
      </c>
      <c r="BN296" s="1">
        <v>279.3</v>
      </c>
      <c r="BO296" s="1">
        <v>280.8</v>
      </c>
      <c r="BP296" s="1">
        <v>282.5</v>
      </c>
      <c r="BQ296" s="1">
        <v>284.10000000000002</v>
      </c>
      <c r="BR296" s="1">
        <v>287.7</v>
      </c>
      <c r="BS296" s="1">
        <v>290.2</v>
      </c>
      <c r="BT296" s="1">
        <v>293.60000000000002</v>
      </c>
      <c r="CV296" s="16"/>
      <c r="CW296" s="1">
        <v>269.60000000000002</v>
      </c>
      <c r="CX296" s="1">
        <v>272</v>
      </c>
      <c r="CY296" s="1">
        <v>273.5</v>
      </c>
      <c r="CZ296" s="1">
        <v>276.5</v>
      </c>
      <c r="DA296" s="1">
        <v>277.10000000000002</v>
      </c>
      <c r="DB296" s="1">
        <v>281.60000000000002</v>
      </c>
      <c r="DC296" s="1">
        <v>285.3</v>
      </c>
      <c r="DD296" s="1">
        <v>286.7</v>
      </c>
      <c r="DE296" s="1">
        <v>288.10000000000002</v>
      </c>
      <c r="DF296" s="1">
        <v>290.2</v>
      </c>
      <c r="DG296" s="1">
        <v>293.89999999999998</v>
      </c>
      <c r="DH296" s="1">
        <v>295.5</v>
      </c>
      <c r="DI296" s="1">
        <v>298.89999999999998</v>
      </c>
      <c r="EK296" s="16"/>
      <c r="EL296" s="1">
        <v>273.2</v>
      </c>
      <c r="EM296" s="1">
        <v>275.8</v>
      </c>
      <c r="EN296" s="1">
        <v>277.5</v>
      </c>
      <c r="EO296" s="1">
        <v>279.2</v>
      </c>
      <c r="EP296" s="1">
        <v>280.2</v>
      </c>
      <c r="EQ296" s="1">
        <v>286.89999999999998</v>
      </c>
      <c r="ER296" s="1">
        <v>293.8</v>
      </c>
      <c r="ES296" s="1">
        <v>290.8</v>
      </c>
      <c r="ET296" s="1">
        <v>298.10000000000002</v>
      </c>
      <c r="EU296" s="1">
        <v>302.3</v>
      </c>
      <c r="EV296" s="1">
        <v>331.5</v>
      </c>
      <c r="EW296" s="1">
        <v>319</v>
      </c>
      <c r="EX296" s="1">
        <v>314.8</v>
      </c>
      <c r="FZ296" s="16"/>
      <c r="GA296" s="1">
        <v>346.7</v>
      </c>
      <c r="GB296" s="1">
        <v>346.1</v>
      </c>
      <c r="GC296" s="1">
        <v>346.2</v>
      </c>
      <c r="GD296" s="1">
        <v>346</v>
      </c>
      <c r="GE296" s="1">
        <v>345.7</v>
      </c>
      <c r="GF296" s="1">
        <v>345.6</v>
      </c>
      <c r="GG296" s="1">
        <v>345.4</v>
      </c>
      <c r="GH296" s="1">
        <v>345.4</v>
      </c>
      <c r="GI296" s="1">
        <v>345.7</v>
      </c>
      <c r="GJ296" s="1">
        <v>345.9</v>
      </c>
      <c r="GK296" s="1">
        <v>345.1</v>
      </c>
      <c r="GL296" s="1">
        <v>345.3</v>
      </c>
      <c r="GM296" s="1">
        <v>345.4</v>
      </c>
      <c r="HO296" s="16"/>
      <c r="HP296" s="1">
        <v>275.2</v>
      </c>
      <c r="HQ296" s="1">
        <v>275.8</v>
      </c>
      <c r="HR296" s="1">
        <v>274.39999999999998</v>
      </c>
      <c r="HS296" s="1">
        <v>275.2</v>
      </c>
      <c r="HT296" s="1">
        <v>274.5</v>
      </c>
      <c r="HU296" s="1">
        <v>274.10000000000002</v>
      </c>
      <c r="HV296" s="1">
        <v>274.8</v>
      </c>
      <c r="HW296" s="1">
        <v>274.7</v>
      </c>
      <c r="HX296" s="1">
        <v>274.89999999999998</v>
      </c>
      <c r="HY296" s="1">
        <v>275</v>
      </c>
      <c r="HZ296" s="1">
        <v>275.5</v>
      </c>
      <c r="IA296" s="1">
        <v>275.5</v>
      </c>
      <c r="IB296" s="1">
        <v>275.2</v>
      </c>
      <c r="JD296" s="16"/>
    </row>
    <row r="297" spans="1:305" x14ac:dyDescent="0.25">
      <c r="A297" s="16" t="s">
        <v>377</v>
      </c>
      <c r="B297" s="1" t="s">
        <v>333</v>
      </c>
      <c r="C297" s="1" t="s">
        <v>17</v>
      </c>
      <c r="D297" s="1">
        <v>2</v>
      </c>
      <c r="E297" s="1">
        <v>0.13</v>
      </c>
      <c r="F297" s="1">
        <v>27</v>
      </c>
      <c r="G297" s="1" t="s">
        <v>145</v>
      </c>
      <c r="H297" s="1" t="s">
        <v>155</v>
      </c>
      <c r="J297" s="1">
        <v>2</v>
      </c>
      <c r="K297" s="16">
        <v>76</v>
      </c>
      <c r="L297" s="5">
        <v>45085</v>
      </c>
      <c r="M297" s="1">
        <v>2.25</v>
      </c>
      <c r="O297" s="5" t="s">
        <v>371</v>
      </c>
      <c r="R297" s="16"/>
      <c r="S297" s="29">
        <v>0</v>
      </c>
      <c r="T297" s="1">
        <v>6.33</v>
      </c>
      <c r="U297" s="1">
        <v>12.67</v>
      </c>
      <c r="V297" s="1">
        <v>19</v>
      </c>
      <c r="W297" s="1">
        <v>25.33</v>
      </c>
      <c r="X297" s="1">
        <v>31.67</v>
      </c>
      <c r="Y297" s="1">
        <v>38</v>
      </c>
      <c r="Z297" s="1">
        <v>44.33</v>
      </c>
      <c r="AA297" s="1">
        <v>50.67</v>
      </c>
      <c r="AB297" s="1">
        <v>57</v>
      </c>
      <c r="AC297" s="1">
        <v>63.33</v>
      </c>
      <c r="AD297" s="1">
        <v>69.67</v>
      </c>
      <c r="AE297" s="1">
        <v>76</v>
      </c>
      <c r="BG297" s="16"/>
      <c r="BH297" s="1">
        <v>258.39999999999998</v>
      </c>
      <c r="BI297" s="1">
        <v>260.2</v>
      </c>
      <c r="BJ297" s="1">
        <v>260.2</v>
      </c>
      <c r="BK297" s="1">
        <v>259.3</v>
      </c>
      <c r="BL297" s="1">
        <v>260.5</v>
      </c>
      <c r="BM297" s="1">
        <v>261.8</v>
      </c>
      <c r="BN297" s="1">
        <v>262.5</v>
      </c>
      <c r="BO297" s="1">
        <v>262.5</v>
      </c>
      <c r="BP297" s="1">
        <v>262.5</v>
      </c>
      <c r="BQ297" s="1">
        <v>262</v>
      </c>
      <c r="BR297" s="1">
        <v>263.39999999999998</v>
      </c>
      <c r="BS297" s="1">
        <v>263.39999999999998</v>
      </c>
      <c r="BT297" s="1">
        <v>263.8</v>
      </c>
      <c r="CV297" s="16"/>
      <c r="CW297" s="1">
        <v>264.2</v>
      </c>
      <c r="CX297" s="1">
        <v>265.39999999999998</v>
      </c>
      <c r="CY297" s="1">
        <v>265.10000000000002</v>
      </c>
      <c r="CZ297" s="1">
        <v>264.5</v>
      </c>
      <c r="DA297" s="1">
        <v>265.3</v>
      </c>
      <c r="DB297" s="1">
        <v>266.7</v>
      </c>
      <c r="DC297" s="1">
        <v>267.60000000000002</v>
      </c>
      <c r="DD297" s="1">
        <v>267.60000000000002</v>
      </c>
      <c r="DE297" s="1">
        <v>267.5</v>
      </c>
      <c r="DF297" s="1">
        <v>267.5</v>
      </c>
      <c r="DG297" s="1">
        <v>268.3</v>
      </c>
      <c r="DH297" s="1">
        <v>268.5</v>
      </c>
      <c r="DI297" s="1">
        <v>268.2</v>
      </c>
      <c r="EK297" s="16"/>
      <c r="EL297" s="1">
        <v>266.89999999999998</v>
      </c>
      <c r="EM297" s="1">
        <v>268.10000000000002</v>
      </c>
      <c r="EN297" s="1">
        <v>268.3</v>
      </c>
      <c r="EO297" s="1">
        <v>266.60000000000002</v>
      </c>
      <c r="EP297" s="1">
        <v>272.7</v>
      </c>
      <c r="EQ297" s="1">
        <v>272.5</v>
      </c>
      <c r="ER297" s="1">
        <v>278.2</v>
      </c>
      <c r="ES297" s="1">
        <v>269.3</v>
      </c>
      <c r="ET297" s="1">
        <v>274.8</v>
      </c>
      <c r="EU297" s="1">
        <v>288.89999999999998</v>
      </c>
      <c r="EV297" s="1">
        <v>291.3</v>
      </c>
      <c r="EW297" s="1">
        <v>287.3</v>
      </c>
      <c r="EX297" s="1">
        <v>287.3</v>
      </c>
      <c r="FZ297" s="16"/>
      <c r="GA297" s="1">
        <v>344.6</v>
      </c>
      <c r="GB297" s="1">
        <v>344.9</v>
      </c>
      <c r="GC297" s="1">
        <v>344.8</v>
      </c>
      <c r="GD297" s="1">
        <v>344.2</v>
      </c>
      <c r="GE297" s="1">
        <v>344.3</v>
      </c>
      <c r="GF297" s="1">
        <v>344.6</v>
      </c>
      <c r="GG297" s="1">
        <v>344.6</v>
      </c>
      <c r="GH297" s="1">
        <v>344.3</v>
      </c>
      <c r="GI297" s="1">
        <v>344.5</v>
      </c>
      <c r="GJ297" s="1">
        <v>344.3</v>
      </c>
      <c r="GK297" s="1">
        <v>344.4</v>
      </c>
      <c r="GL297" s="1">
        <v>344.5</v>
      </c>
      <c r="GM297" s="1">
        <v>344.5</v>
      </c>
      <c r="HO297" s="16"/>
      <c r="HP297" s="1">
        <v>274.2</v>
      </c>
      <c r="HQ297" s="1">
        <v>274.89999999999998</v>
      </c>
      <c r="HR297" s="1">
        <v>274.8</v>
      </c>
      <c r="HS297" s="1">
        <v>273.39999999999998</v>
      </c>
      <c r="HT297" s="1">
        <v>273.39999999999998</v>
      </c>
      <c r="HU297" s="1">
        <v>274</v>
      </c>
      <c r="HV297" s="1">
        <v>274.7</v>
      </c>
      <c r="HW297" s="1">
        <v>274.39999999999998</v>
      </c>
      <c r="HX297" s="1">
        <v>273.3</v>
      </c>
      <c r="HY297" s="1">
        <v>273.2</v>
      </c>
      <c r="HZ297" s="1">
        <v>273.60000000000002</v>
      </c>
      <c r="IA297" s="1">
        <v>273.5</v>
      </c>
      <c r="IB297" s="1">
        <v>273.3</v>
      </c>
      <c r="JD297" s="16"/>
    </row>
    <row r="298" spans="1:305" x14ac:dyDescent="0.25">
      <c r="A298" s="16" t="s">
        <v>378</v>
      </c>
      <c r="B298" s="1" t="s">
        <v>333</v>
      </c>
      <c r="C298" s="1" t="s">
        <v>17</v>
      </c>
      <c r="D298" s="1">
        <v>2</v>
      </c>
      <c r="E298" s="1">
        <v>0.13</v>
      </c>
      <c r="F298" s="1">
        <v>33</v>
      </c>
      <c r="G298" s="1" t="s">
        <v>145</v>
      </c>
      <c r="H298" s="1" t="s">
        <v>155</v>
      </c>
      <c r="J298" s="1">
        <v>1</v>
      </c>
      <c r="K298" s="16">
        <v>76</v>
      </c>
      <c r="L298" s="5">
        <v>45070</v>
      </c>
      <c r="M298" s="1">
        <v>2.4</v>
      </c>
      <c r="O298" s="5" t="s">
        <v>371</v>
      </c>
      <c r="R298" s="16"/>
      <c r="S298" s="29">
        <v>0</v>
      </c>
      <c r="T298" s="1">
        <v>6.33</v>
      </c>
      <c r="U298" s="1">
        <v>12.67</v>
      </c>
      <c r="V298" s="1">
        <v>19</v>
      </c>
      <c r="W298" s="1">
        <v>25.33</v>
      </c>
      <c r="X298" s="1">
        <v>31.67</v>
      </c>
      <c r="Y298" s="1">
        <v>38</v>
      </c>
      <c r="Z298" s="1">
        <v>44.33</v>
      </c>
      <c r="AA298" s="1">
        <v>50.67</v>
      </c>
      <c r="AB298" s="1">
        <v>57</v>
      </c>
      <c r="AC298" s="1">
        <v>63.33</v>
      </c>
      <c r="AD298" s="1">
        <v>69.67</v>
      </c>
      <c r="AE298" s="1">
        <v>76</v>
      </c>
      <c r="BG298" s="16"/>
      <c r="BH298" s="1">
        <v>318.3</v>
      </c>
      <c r="BI298" s="1">
        <v>319.10000000000002</v>
      </c>
      <c r="BJ298" s="1">
        <v>319.3</v>
      </c>
      <c r="BK298" s="1">
        <v>318.5</v>
      </c>
      <c r="BL298" s="1">
        <v>319.3</v>
      </c>
      <c r="BM298" s="1">
        <v>321.2</v>
      </c>
      <c r="BN298" s="1">
        <v>320.89999999999998</v>
      </c>
      <c r="BO298" s="1">
        <v>319.60000000000002</v>
      </c>
      <c r="BP298" s="1">
        <v>320.60000000000002</v>
      </c>
      <c r="BQ298" s="1">
        <v>320.7</v>
      </c>
      <c r="BR298" s="1">
        <v>320.8</v>
      </c>
      <c r="BS298" s="1">
        <v>320.89999999999998</v>
      </c>
      <c r="BT298" s="1">
        <v>320.2</v>
      </c>
      <c r="CV298" s="16"/>
      <c r="CW298" s="1">
        <v>321.39999999999998</v>
      </c>
      <c r="CX298" s="1">
        <v>322.39999999999998</v>
      </c>
      <c r="CY298" s="1">
        <v>322.3</v>
      </c>
      <c r="CZ298" s="1">
        <v>320.8</v>
      </c>
      <c r="DA298" s="1">
        <v>322.10000000000002</v>
      </c>
      <c r="DB298" s="1">
        <v>323.39999999999998</v>
      </c>
      <c r="DC298" s="1">
        <v>322.89999999999998</v>
      </c>
      <c r="DD298" s="1">
        <v>322.8</v>
      </c>
      <c r="DE298" s="1">
        <v>322.7</v>
      </c>
      <c r="DF298" s="1">
        <v>323.89999999999998</v>
      </c>
      <c r="DG298" s="1">
        <v>323.5</v>
      </c>
      <c r="DH298" s="1">
        <v>323.89999999999998</v>
      </c>
      <c r="DI298" s="1">
        <v>323.10000000000002</v>
      </c>
      <c r="EK298" s="16"/>
      <c r="EL298" s="1">
        <v>325.89999999999998</v>
      </c>
      <c r="EM298" s="1">
        <v>327.10000000000002</v>
      </c>
      <c r="EN298" s="1">
        <v>326.8</v>
      </c>
      <c r="EO298" s="1">
        <v>325.7</v>
      </c>
      <c r="EP298" s="1">
        <v>334.6</v>
      </c>
      <c r="EQ298" s="1">
        <v>341</v>
      </c>
      <c r="ER298" s="1">
        <v>349.1</v>
      </c>
      <c r="ES298" s="1">
        <v>334</v>
      </c>
      <c r="ET298" s="1">
        <v>327.2</v>
      </c>
      <c r="EU298" s="1">
        <v>324.8</v>
      </c>
      <c r="EV298" s="1">
        <v>328.7</v>
      </c>
      <c r="EW298" s="1">
        <v>333.3</v>
      </c>
      <c r="EX298" s="1">
        <v>340.8</v>
      </c>
      <c r="FZ298" s="16"/>
      <c r="GA298" s="1">
        <v>347.7</v>
      </c>
      <c r="GB298" s="1">
        <v>347.6</v>
      </c>
      <c r="GC298" s="1">
        <v>347.2</v>
      </c>
      <c r="GD298" s="1">
        <v>347.3</v>
      </c>
      <c r="GE298" s="1">
        <v>348.1</v>
      </c>
      <c r="GF298" s="1">
        <v>348.5</v>
      </c>
      <c r="GG298" s="1">
        <v>347.8</v>
      </c>
      <c r="GH298" s="1">
        <v>347.5</v>
      </c>
      <c r="GI298" s="1">
        <v>347.1</v>
      </c>
      <c r="GJ298" s="1">
        <v>348.1</v>
      </c>
      <c r="GK298" s="1">
        <v>347.5</v>
      </c>
      <c r="GL298" s="1">
        <v>348.2</v>
      </c>
      <c r="GM298" s="1">
        <v>347.7</v>
      </c>
      <c r="HO298" s="16"/>
      <c r="HP298" s="1">
        <v>328.2</v>
      </c>
      <c r="HQ298" s="1">
        <v>328.5</v>
      </c>
      <c r="HR298" s="1">
        <v>328.3</v>
      </c>
      <c r="HS298" s="1">
        <v>327.3</v>
      </c>
      <c r="HT298" s="1">
        <v>328.4</v>
      </c>
      <c r="HU298" s="1">
        <v>329.8</v>
      </c>
      <c r="HV298" s="1">
        <v>328.3</v>
      </c>
      <c r="HW298" s="1">
        <v>327.60000000000002</v>
      </c>
      <c r="HX298" s="1">
        <v>327.3</v>
      </c>
      <c r="HY298" s="1">
        <v>327.8</v>
      </c>
      <c r="HZ298" s="1">
        <v>327.10000000000002</v>
      </c>
      <c r="IA298" s="1">
        <v>327.39999999999998</v>
      </c>
      <c r="IB298" s="1">
        <v>326.39999999999998</v>
      </c>
      <c r="JD298" s="16"/>
    </row>
    <row r="299" spans="1:305" x14ac:dyDescent="0.25">
      <c r="A299" s="16"/>
      <c r="K299" s="16"/>
      <c r="M299" s="1"/>
      <c r="O299" s="5"/>
      <c r="R299" s="16"/>
      <c r="S299" s="29"/>
      <c r="BG299" s="16"/>
      <c r="CV299" s="16"/>
      <c r="EK299" s="16"/>
      <c r="FZ299" s="16"/>
      <c r="HO299" s="16"/>
      <c r="JD299" s="16"/>
    </row>
    <row r="300" spans="1:305" x14ac:dyDescent="0.25">
      <c r="A300" s="16" t="s">
        <v>379</v>
      </c>
      <c r="B300" s="1" t="s">
        <v>333</v>
      </c>
      <c r="C300" s="1" t="s">
        <v>17</v>
      </c>
      <c r="D300" s="1">
        <v>2</v>
      </c>
      <c r="E300" s="1">
        <v>0.21</v>
      </c>
      <c r="F300" s="1">
        <v>24</v>
      </c>
      <c r="G300" s="1" t="s">
        <v>145</v>
      </c>
      <c r="H300" s="1" t="s">
        <v>155</v>
      </c>
      <c r="J300" s="1">
        <v>1</v>
      </c>
      <c r="K300" s="16">
        <v>76</v>
      </c>
      <c r="L300" s="5">
        <v>45078</v>
      </c>
      <c r="M300" s="1">
        <v>1.95</v>
      </c>
      <c r="O300" s="5" t="s">
        <v>371</v>
      </c>
      <c r="R300" s="16"/>
      <c r="S300" s="29">
        <v>0</v>
      </c>
      <c r="T300" s="1">
        <v>6.33</v>
      </c>
      <c r="U300" s="1">
        <v>12.67</v>
      </c>
      <c r="V300" s="1">
        <v>19</v>
      </c>
      <c r="W300" s="1">
        <v>25.33</v>
      </c>
      <c r="X300" s="1">
        <v>31.67</v>
      </c>
      <c r="Y300" s="1">
        <v>38</v>
      </c>
      <c r="Z300" s="1">
        <v>44.33</v>
      </c>
      <c r="AA300" s="1">
        <v>50.67</v>
      </c>
      <c r="AB300" s="1">
        <v>57</v>
      </c>
      <c r="AC300" s="1">
        <v>63.33</v>
      </c>
      <c r="AD300" s="1">
        <v>69.67</v>
      </c>
      <c r="AE300" s="1">
        <v>76</v>
      </c>
      <c r="BG300" s="16"/>
      <c r="BH300" s="1">
        <v>220.6</v>
      </c>
      <c r="BI300" s="1">
        <v>225.4</v>
      </c>
      <c r="BJ300" s="1">
        <v>227.5</v>
      </c>
      <c r="BK300" s="1">
        <v>238.6</v>
      </c>
      <c r="BL300" s="1">
        <v>249.8</v>
      </c>
      <c r="BM300" s="1">
        <v>254.8</v>
      </c>
      <c r="BN300" s="1">
        <v>255.6</v>
      </c>
      <c r="BO300" s="1">
        <v>259.89999999999998</v>
      </c>
      <c r="BP300" s="1">
        <v>265</v>
      </c>
      <c r="BQ300" s="1">
        <v>268.8</v>
      </c>
      <c r="BR300" s="1">
        <v>269.7</v>
      </c>
      <c r="BS300" s="1">
        <v>271.5</v>
      </c>
      <c r="BT300" s="1">
        <v>272</v>
      </c>
      <c r="CV300" s="16"/>
      <c r="CW300" s="1">
        <v>225.4</v>
      </c>
      <c r="CX300" s="1">
        <v>229.7</v>
      </c>
      <c r="CY300" s="1">
        <v>231.8</v>
      </c>
      <c r="CZ300" s="1">
        <v>243.2</v>
      </c>
      <c r="DA300" s="1">
        <v>254.2</v>
      </c>
      <c r="DB300" s="1">
        <v>258.7</v>
      </c>
      <c r="DC300" s="1">
        <v>259.89999999999998</v>
      </c>
      <c r="DD300" s="1">
        <v>264.10000000000002</v>
      </c>
      <c r="DE300" s="1">
        <v>269.39999999999998</v>
      </c>
      <c r="DF300" s="1">
        <v>273.10000000000002</v>
      </c>
      <c r="DG300" s="1">
        <v>274.3</v>
      </c>
      <c r="DH300" s="1">
        <v>275.8</v>
      </c>
      <c r="DI300" s="1">
        <v>276.39999999999998</v>
      </c>
      <c r="EK300" s="16"/>
      <c r="EL300" s="1">
        <v>229.7</v>
      </c>
      <c r="EM300" s="1">
        <v>233.9</v>
      </c>
      <c r="EN300" s="1">
        <v>236.3</v>
      </c>
      <c r="EO300" s="1">
        <v>247.1</v>
      </c>
      <c r="EP300" s="1">
        <v>258</v>
      </c>
      <c r="EQ300" s="1">
        <v>262.60000000000002</v>
      </c>
      <c r="ER300" s="1">
        <v>264.3</v>
      </c>
      <c r="ES300" s="1">
        <v>267.3</v>
      </c>
      <c r="ET300" s="1">
        <v>294.5</v>
      </c>
      <c r="EU300" s="1">
        <v>300.39999999999998</v>
      </c>
      <c r="EV300" s="1">
        <v>303.7</v>
      </c>
      <c r="EW300" s="1">
        <v>305.10000000000002</v>
      </c>
      <c r="EX300" s="1">
        <v>303.39999999999998</v>
      </c>
      <c r="FZ300" s="16"/>
      <c r="GA300" s="1">
        <v>345.1</v>
      </c>
      <c r="GB300" s="1">
        <v>344.6</v>
      </c>
      <c r="GC300" s="1">
        <v>345.1</v>
      </c>
      <c r="GD300" s="1">
        <v>345</v>
      </c>
      <c r="GE300" s="1">
        <v>344.3</v>
      </c>
      <c r="GF300" s="1">
        <v>343.8</v>
      </c>
      <c r="GG300" s="1">
        <v>344</v>
      </c>
      <c r="GH300" s="1">
        <v>343.2</v>
      </c>
      <c r="GI300" s="1">
        <v>343.6</v>
      </c>
      <c r="GJ300" s="1">
        <v>343.5</v>
      </c>
      <c r="GK300" s="1">
        <v>343.4</v>
      </c>
      <c r="GL300" s="1">
        <v>343.3</v>
      </c>
      <c r="GM300" s="1">
        <v>342.7</v>
      </c>
      <c r="HO300" s="16"/>
      <c r="HP300" s="1">
        <v>230.3</v>
      </c>
      <c r="HQ300" s="1">
        <v>231.2</v>
      </c>
      <c r="HR300" s="1">
        <v>226.4</v>
      </c>
      <c r="HS300" s="1">
        <v>226</v>
      </c>
      <c r="HT300" s="1">
        <v>223.9</v>
      </c>
      <c r="HU300" s="1">
        <v>225</v>
      </c>
      <c r="HV300" s="1">
        <v>222.1</v>
      </c>
      <c r="HW300" s="1">
        <v>219.5</v>
      </c>
      <c r="HX300" s="1">
        <v>219.3</v>
      </c>
      <c r="HY300" s="1">
        <v>219.9</v>
      </c>
      <c r="HZ300" s="1">
        <v>220.7</v>
      </c>
      <c r="IA300" s="1">
        <v>219.6</v>
      </c>
      <c r="IB300" s="1">
        <v>218.4</v>
      </c>
      <c r="JD300" s="16"/>
    </row>
    <row r="301" spans="1:305" x14ac:dyDescent="0.25">
      <c r="A301" s="16" t="s">
        <v>380</v>
      </c>
      <c r="B301" s="1" t="s">
        <v>333</v>
      </c>
      <c r="C301" s="1" t="s">
        <v>17</v>
      </c>
      <c r="D301" s="1">
        <v>2</v>
      </c>
      <c r="E301" s="1">
        <v>0.21</v>
      </c>
      <c r="F301" s="1">
        <v>24</v>
      </c>
      <c r="G301" s="1" t="s">
        <v>145</v>
      </c>
      <c r="H301" s="1" t="s">
        <v>155</v>
      </c>
      <c r="J301" s="1">
        <v>2</v>
      </c>
      <c r="K301" s="16">
        <v>76</v>
      </c>
      <c r="L301" s="5">
        <v>45078</v>
      </c>
      <c r="M301" s="1">
        <v>2.1</v>
      </c>
      <c r="O301" s="5" t="s">
        <v>371</v>
      </c>
      <c r="R301" s="16"/>
      <c r="S301" s="29">
        <v>0</v>
      </c>
      <c r="T301" s="1">
        <v>6.33</v>
      </c>
      <c r="U301" s="1">
        <v>12.67</v>
      </c>
      <c r="V301" s="1">
        <v>19</v>
      </c>
      <c r="W301" s="1">
        <v>25.33</v>
      </c>
      <c r="X301" s="1">
        <v>31.67</v>
      </c>
      <c r="Y301" s="1">
        <v>38</v>
      </c>
      <c r="Z301" s="1">
        <v>44.33</v>
      </c>
      <c r="AA301" s="1">
        <v>50.67</v>
      </c>
      <c r="AB301" s="1">
        <v>57</v>
      </c>
      <c r="AC301" s="1">
        <v>63.33</v>
      </c>
      <c r="AD301" s="1">
        <v>69.67</v>
      </c>
      <c r="AE301" s="1">
        <v>76</v>
      </c>
      <c r="BG301" s="16"/>
      <c r="BH301" s="1">
        <v>229.1</v>
      </c>
      <c r="BI301" s="1">
        <v>242.9</v>
      </c>
      <c r="BJ301" s="1">
        <v>248.6</v>
      </c>
      <c r="BK301" s="1">
        <v>262.60000000000002</v>
      </c>
      <c r="BL301" s="1">
        <v>270.60000000000002</v>
      </c>
      <c r="BM301" s="1">
        <v>276.2</v>
      </c>
      <c r="BN301" s="1">
        <v>282.8</v>
      </c>
      <c r="BO301" s="1">
        <v>288.89999999999998</v>
      </c>
      <c r="BP301" s="1">
        <v>293.39999999999998</v>
      </c>
      <c r="BQ301" s="1">
        <v>293.8</v>
      </c>
      <c r="BR301" s="1">
        <v>296.5</v>
      </c>
      <c r="BS301" s="1">
        <v>297.3</v>
      </c>
      <c r="BT301" s="1">
        <v>301.89999999999998</v>
      </c>
      <c r="CV301" s="16"/>
      <c r="CW301" s="1">
        <v>232.3</v>
      </c>
      <c r="CX301" s="1">
        <v>245.6</v>
      </c>
      <c r="CY301" s="1">
        <v>252.8</v>
      </c>
      <c r="CZ301" s="1">
        <v>266.89999999999998</v>
      </c>
      <c r="DA301" s="1">
        <v>274.60000000000002</v>
      </c>
      <c r="DB301" s="1">
        <v>279.3</v>
      </c>
      <c r="DC301" s="1">
        <v>286.5</v>
      </c>
      <c r="DD301" s="1">
        <v>292.60000000000002</v>
      </c>
      <c r="DE301" s="1">
        <v>297.10000000000002</v>
      </c>
      <c r="DF301" s="1">
        <v>297</v>
      </c>
      <c r="DG301" s="1">
        <v>300.2</v>
      </c>
      <c r="DH301" s="1">
        <v>300.8</v>
      </c>
      <c r="DI301" s="1">
        <v>305.89999999999998</v>
      </c>
      <c r="EK301" s="16"/>
      <c r="EL301" s="1">
        <v>236.6</v>
      </c>
      <c r="EM301" s="1">
        <v>250</v>
      </c>
      <c r="EN301" s="1">
        <v>256.8</v>
      </c>
      <c r="EO301" s="1">
        <v>271.3</v>
      </c>
      <c r="EP301" s="1">
        <v>278.89999999999998</v>
      </c>
      <c r="EQ301" s="1">
        <v>286.89999999999998</v>
      </c>
      <c r="ER301" s="1">
        <v>299.89999999999998</v>
      </c>
      <c r="ES301" s="1">
        <v>299.10000000000002</v>
      </c>
      <c r="ET301" s="1">
        <v>315.39999999999998</v>
      </c>
      <c r="EU301" s="1">
        <v>306.39999999999998</v>
      </c>
      <c r="EV301" s="1">
        <v>310.10000000000002</v>
      </c>
      <c r="EW301" s="1">
        <v>335.1</v>
      </c>
      <c r="EX301" s="1">
        <v>318.39999999999998</v>
      </c>
      <c r="FZ301" s="16"/>
      <c r="GA301" s="1">
        <v>344.3</v>
      </c>
      <c r="GB301" s="1">
        <v>343.5</v>
      </c>
      <c r="GC301" s="1">
        <v>343.7</v>
      </c>
      <c r="GD301" s="1">
        <v>344</v>
      </c>
      <c r="GE301" s="1">
        <v>343.6</v>
      </c>
      <c r="GF301" s="1">
        <v>344.1</v>
      </c>
      <c r="GG301" s="1">
        <v>344.2</v>
      </c>
      <c r="GH301" s="1">
        <v>345</v>
      </c>
      <c r="GI301" s="1">
        <v>345</v>
      </c>
      <c r="GJ301" s="1">
        <v>345.4</v>
      </c>
      <c r="GK301" s="1">
        <v>345.2</v>
      </c>
      <c r="GL301" s="1">
        <v>345.2</v>
      </c>
      <c r="GM301" s="1">
        <v>344.7</v>
      </c>
      <c r="HO301" s="16"/>
      <c r="HP301" s="1">
        <v>238.1</v>
      </c>
      <c r="HQ301" s="1">
        <v>235.5</v>
      </c>
      <c r="HR301" s="1">
        <v>233.7</v>
      </c>
      <c r="HS301" s="1">
        <v>231.6</v>
      </c>
      <c r="HT301" s="1">
        <v>231.3</v>
      </c>
      <c r="HU301" s="1">
        <v>229.9</v>
      </c>
      <c r="HV301" s="1">
        <v>227.4</v>
      </c>
      <c r="HW301" s="1">
        <v>226.1</v>
      </c>
      <c r="HX301" s="1">
        <v>226.9</v>
      </c>
      <c r="HY301" s="1">
        <v>226.6</v>
      </c>
      <c r="HZ301" s="1">
        <v>226.7</v>
      </c>
      <c r="IA301" s="1">
        <v>225.2</v>
      </c>
      <c r="IB301" s="1">
        <v>222.1</v>
      </c>
      <c r="JD301" s="16"/>
    </row>
    <row r="302" spans="1:305" x14ac:dyDescent="0.25">
      <c r="A302" s="16"/>
      <c r="K302" s="16"/>
      <c r="M302" s="1"/>
      <c r="O302" s="5"/>
      <c r="R302" s="16"/>
      <c r="S302" s="29"/>
      <c r="BG302" s="16"/>
      <c r="CV302" s="16"/>
      <c r="EK302" s="16"/>
      <c r="FZ302" s="16"/>
      <c r="HO302" s="16"/>
      <c r="JD302" s="16"/>
    </row>
    <row r="303" spans="1:305" x14ac:dyDescent="0.25">
      <c r="A303" s="16" t="s">
        <v>381</v>
      </c>
      <c r="B303" s="1" t="s">
        <v>333</v>
      </c>
      <c r="C303" s="1" t="s">
        <v>17</v>
      </c>
      <c r="D303" s="1">
        <v>2</v>
      </c>
      <c r="E303" s="1">
        <v>0.13</v>
      </c>
      <c r="F303" s="1">
        <v>22</v>
      </c>
      <c r="G303" s="1" t="s">
        <v>144</v>
      </c>
      <c r="H303" s="1" t="s">
        <v>155</v>
      </c>
      <c r="J303" s="1">
        <v>1</v>
      </c>
      <c r="K303" s="16">
        <v>76</v>
      </c>
      <c r="L303" s="5">
        <v>45063</v>
      </c>
      <c r="M303" s="1">
        <v>2.8</v>
      </c>
      <c r="O303" s="5" t="s">
        <v>371</v>
      </c>
      <c r="R303" s="16"/>
      <c r="S303" s="29">
        <v>0</v>
      </c>
      <c r="T303" s="1">
        <v>6.33</v>
      </c>
      <c r="U303" s="1">
        <v>12.67</v>
      </c>
      <c r="V303" s="1">
        <v>19</v>
      </c>
      <c r="W303" s="1">
        <v>25.33</v>
      </c>
      <c r="X303" s="1">
        <v>31.67</v>
      </c>
      <c r="Y303" s="1">
        <v>38</v>
      </c>
      <c r="Z303" s="1">
        <v>44.33</v>
      </c>
      <c r="AA303" s="1">
        <v>50.67</v>
      </c>
      <c r="AB303" s="1">
        <v>57</v>
      </c>
      <c r="AC303" s="1">
        <v>63.33</v>
      </c>
      <c r="AD303" s="1">
        <v>69.67</v>
      </c>
      <c r="AE303" s="1">
        <v>76</v>
      </c>
      <c r="BG303" s="16"/>
      <c r="BH303" s="1">
        <v>202.7</v>
      </c>
      <c r="BI303" s="1">
        <v>203.5</v>
      </c>
      <c r="BJ303" s="1">
        <v>203.6</v>
      </c>
      <c r="BK303" s="1">
        <v>204.1</v>
      </c>
      <c r="BL303" s="1">
        <v>203.9</v>
      </c>
      <c r="BM303" s="1">
        <v>204.8</v>
      </c>
      <c r="BN303" s="1">
        <v>206.3</v>
      </c>
      <c r="BO303" s="1">
        <v>204.4</v>
      </c>
      <c r="BP303" s="1">
        <v>204.2</v>
      </c>
      <c r="BQ303" s="1">
        <v>205.7</v>
      </c>
      <c r="BR303" s="1">
        <v>205.8</v>
      </c>
      <c r="BS303" s="1">
        <v>206.8</v>
      </c>
      <c r="BT303" s="1">
        <v>206.1</v>
      </c>
      <c r="CV303" s="16"/>
      <c r="CW303" s="1">
        <v>211.5</v>
      </c>
      <c r="CX303" s="1">
        <v>212.1</v>
      </c>
      <c r="CY303" s="1">
        <v>212.6</v>
      </c>
      <c r="CZ303" s="1">
        <v>212.7</v>
      </c>
      <c r="DA303" s="1">
        <v>212.6</v>
      </c>
      <c r="DB303" s="1">
        <v>213.8</v>
      </c>
      <c r="DC303" s="1">
        <v>215</v>
      </c>
      <c r="DD303" s="1">
        <v>213.6</v>
      </c>
      <c r="DE303" s="1">
        <v>213</v>
      </c>
      <c r="DF303" s="1">
        <v>214.4</v>
      </c>
      <c r="DG303" s="1">
        <v>214.6</v>
      </c>
      <c r="DH303" s="1">
        <v>213.9</v>
      </c>
      <c r="DI303" s="1">
        <v>214.1</v>
      </c>
      <c r="EK303" s="16"/>
      <c r="EL303" s="1">
        <v>215.2</v>
      </c>
      <c r="EM303" s="1">
        <v>216.1</v>
      </c>
      <c r="EN303" s="1">
        <v>216.2</v>
      </c>
      <c r="EO303" s="1">
        <v>216.2</v>
      </c>
      <c r="EP303" s="1">
        <v>215.5</v>
      </c>
      <c r="EQ303" s="1">
        <v>213.4</v>
      </c>
      <c r="ER303" s="1">
        <v>223.9</v>
      </c>
      <c r="ES303" s="1">
        <v>213.5</v>
      </c>
      <c r="ET303" s="1">
        <v>214</v>
      </c>
      <c r="EU303" s="1">
        <v>223.9</v>
      </c>
      <c r="EV303" s="1">
        <v>221.9</v>
      </c>
      <c r="EW303" s="1">
        <v>218.7</v>
      </c>
      <c r="EX303" s="1">
        <v>223.5</v>
      </c>
      <c r="FZ303" s="16"/>
      <c r="GA303" s="1">
        <v>347.3</v>
      </c>
      <c r="GB303" s="1">
        <v>347.5</v>
      </c>
      <c r="GC303" s="1">
        <v>347.3</v>
      </c>
      <c r="GD303" s="1">
        <v>347</v>
      </c>
      <c r="GE303" s="1">
        <v>346.6</v>
      </c>
      <c r="GF303" s="1">
        <v>346.4</v>
      </c>
      <c r="GG303" s="1">
        <v>347.1</v>
      </c>
      <c r="GH303" s="1">
        <v>346.3</v>
      </c>
      <c r="GI303" s="1">
        <v>346.4</v>
      </c>
      <c r="GJ303" s="1">
        <v>346.9</v>
      </c>
      <c r="GK303" s="1">
        <v>347.3</v>
      </c>
      <c r="GL303" s="1">
        <v>347</v>
      </c>
      <c r="GM303" s="1">
        <v>347.7</v>
      </c>
      <c r="HO303" s="16"/>
      <c r="HP303" s="1">
        <v>219.4</v>
      </c>
      <c r="HQ303" s="1">
        <v>219.5</v>
      </c>
      <c r="HR303" s="1">
        <v>219.6</v>
      </c>
      <c r="HS303" s="1">
        <v>219.8</v>
      </c>
      <c r="HT303" s="1">
        <v>219.2</v>
      </c>
      <c r="HU303" s="1">
        <v>218.6</v>
      </c>
      <c r="HV303" s="1">
        <v>219.9</v>
      </c>
      <c r="HW303" s="1">
        <v>218.2</v>
      </c>
      <c r="HX303" s="1">
        <v>217.5</v>
      </c>
      <c r="HY303" s="1">
        <v>218.9</v>
      </c>
      <c r="HZ303" s="1">
        <v>219.2</v>
      </c>
      <c r="IA303" s="1">
        <v>218.6</v>
      </c>
      <c r="IB303" s="1">
        <v>218.9</v>
      </c>
      <c r="JD303" s="16"/>
    </row>
    <row r="304" spans="1:305" x14ac:dyDescent="0.25">
      <c r="A304" s="16" t="s">
        <v>382</v>
      </c>
      <c r="B304" s="1" t="s">
        <v>333</v>
      </c>
      <c r="C304" s="1" t="s">
        <v>17</v>
      </c>
      <c r="D304" s="1">
        <v>2</v>
      </c>
      <c r="E304" s="1">
        <v>0.13</v>
      </c>
      <c r="F304" s="1">
        <v>27</v>
      </c>
      <c r="G304" s="1" t="s">
        <v>144</v>
      </c>
      <c r="H304" s="1" t="s">
        <v>155</v>
      </c>
      <c r="J304" s="1">
        <v>1</v>
      </c>
      <c r="K304" s="16">
        <v>76</v>
      </c>
      <c r="L304" s="5">
        <v>45085</v>
      </c>
      <c r="M304" s="1">
        <v>2.65</v>
      </c>
      <c r="O304" s="5" t="s">
        <v>371</v>
      </c>
      <c r="R304" s="16"/>
      <c r="S304" s="29">
        <v>0</v>
      </c>
      <c r="T304" s="1">
        <v>6.33</v>
      </c>
      <c r="U304" s="1">
        <v>12.67</v>
      </c>
      <c r="V304" s="1">
        <v>19</v>
      </c>
      <c r="W304" s="1">
        <v>25.33</v>
      </c>
      <c r="X304" s="1">
        <v>31.67</v>
      </c>
      <c r="Y304" s="1">
        <v>38</v>
      </c>
      <c r="Z304" s="1">
        <v>44.33</v>
      </c>
      <c r="AA304" s="1">
        <v>50.67</v>
      </c>
      <c r="AB304" s="1">
        <v>57</v>
      </c>
      <c r="AC304" s="1">
        <v>63.33</v>
      </c>
      <c r="AD304" s="1">
        <v>69.67</v>
      </c>
      <c r="AE304" s="1">
        <v>76</v>
      </c>
      <c r="BG304" s="16"/>
      <c r="BH304" s="1">
        <v>261.7</v>
      </c>
      <c r="BI304" s="1">
        <v>259.5</v>
      </c>
      <c r="BJ304" s="1">
        <v>260.3</v>
      </c>
      <c r="BK304" s="1">
        <v>259.7</v>
      </c>
      <c r="BL304" s="1">
        <v>259.8</v>
      </c>
      <c r="BM304" s="1">
        <v>259.8</v>
      </c>
      <c r="BN304" s="1">
        <v>259.5</v>
      </c>
      <c r="BO304" s="1">
        <v>260.3</v>
      </c>
      <c r="BP304" s="1">
        <v>260.60000000000002</v>
      </c>
      <c r="BQ304" s="1">
        <v>260.89999999999998</v>
      </c>
      <c r="BR304" s="1">
        <v>261.10000000000002</v>
      </c>
      <c r="BS304" s="1">
        <v>261.10000000000002</v>
      </c>
      <c r="BT304" s="1">
        <v>260.5</v>
      </c>
      <c r="CV304" s="16"/>
      <c r="CW304" s="1">
        <v>266.89999999999998</v>
      </c>
      <c r="CX304" s="1">
        <v>264.7</v>
      </c>
      <c r="CY304" s="1">
        <v>265.60000000000002</v>
      </c>
      <c r="CZ304" s="1">
        <v>264.8</v>
      </c>
      <c r="DA304" s="1">
        <v>264.89999999999998</v>
      </c>
      <c r="DB304" s="1">
        <v>265</v>
      </c>
      <c r="DC304" s="1">
        <v>265</v>
      </c>
      <c r="DD304" s="1">
        <v>265.3</v>
      </c>
      <c r="DE304" s="1">
        <v>265.60000000000002</v>
      </c>
      <c r="DF304" s="1">
        <v>265.8</v>
      </c>
      <c r="DG304" s="1">
        <v>266</v>
      </c>
      <c r="DH304" s="1">
        <v>265.5</v>
      </c>
      <c r="DI304" s="1">
        <v>266</v>
      </c>
      <c r="EK304" s="16"/>
      <c r="EL304" s="1">
        <v>267.60000000000002</v>
      </c>
      <c r="EM304" s="1">
        <v>266.3</v>
      </c>
      <c r="EN304" s="1">
        <v>267.3</v>
      </c>
      <c r="EO304" s="1">
        <v>265.7</v>
      </c>
      <c r="EP304" s="1">
        <v>270.10000000000002</v>
      </c>
      <c r="EQ304" s="1">
        <v>271.2</v>
      </c>
      <c r="ER304" s="1">
        <v>283.60000000000002</v>
      </c>
      <c r="ES304" s="1">
        <v>267.2</v>
      </c>
      <c r="ET304" s="1">
        <v>270.7</v>
      </c>
      <c r="EU304" s="1">
        <v>270.8</v>
      </c>
      <c r="EV304" s="1">
        <v>272.2</v>
      </c>
      <c r="EW304" s="1">
        <v>273.5</v>
      </c>
      <c r="EX304" s="1">
        <v>271.7</v>
      </c>
      <c r="FZ304" s="16"/>
      <c r="GA304" s="1">
        <v>343.3</v>
      </c>
      <c r="GB304" s="1">
        <v>343.4</v>
      </c>
      <c r="GC304" s="1">
        <v>343.4</v>
      </c>
      <c r="GD304" s="1">
        <v>343.2</v>
      </c>
      <c r="GE304" s="1">
        <v>342.8</v>
      </c>
      <c r="GF304" s="1">
        <v>343.3</v>
      </c>
      <c r="GG304" s="1">
        <v>343.1</v>
      </c>
      <c r="GH304" s="1">
        <v>342.7</v>
      </c>
      <c r="GI304" s="1">
        <v>342.7</v>
      </c>
      <c r="GJ304" s="1">
        <v>343</v>
      </c>
      <c r="GK304" s="1">
        <v>343.1</v>
      </c>
      <c r="GL304" s="1">
        <v>342.5</v>
      </c>
      <c r="GM304" s="1">
        <v>342.7</v>
      </c>
      <c r="HO304" s="16"/>
      <c r="HP304" s="1">
        <v>275.60000000000002</v>
      </c>
      <c r="HQ304" s="1">
        <v>273.10000000000002</v>
      </c>
      <c r="HR304" s="1">
        <v>273.89999999999998</v>
      </c>
      <c r="HS304" s="1">
        <v>272.7</v>
      </c>
      <c r="HT304" s="1">
        <v>272.60000000000002</v>
      </c>
      <c r="HU304" s="1">
        <v>272.3</v>
      </c>
      <c r="HV304" s="1">
        <v>272.60000000000002</v>
      </c>
      <c r="HW304" s="1">
        <v>272.5</v>
      </c>
      <c r="HX304" s="1">
        <v>272.5</v>
      </c>
      <c r="HY304" s="1">
        <v>273.10000000000002</v>
      </c>
      <c r="HZ304" s="1">
        <v>273.2</v>
      </c>
      <c r="IA304" s="1">
        <v>272.3</v>
      </c>
      <c r="IB304" s="1">
        <v>272.10000000000002</v>
      </c>
      <c r="JD304" s="16"/>
    </row>
    <row r="305" spans="1:305" x14ac:dyDescent="0.25">
      <c r="A305" s="16" t="s">
        <v>383</v>
      </c>
      <c r="B305" s="1" t="s">
        <v>333</v>
      </c>
      <c r="C305" s="1" t="s">
        <v>17</v>
      </c>
      <c r="D305" s="1">
        <v>2</v>
      </c>
      <c r="E305" s="1">
        <v>0.13</v>
      </c>
      <c r="F305" s="1">
        <v>27</v>
      </c>
      <c r="G305" s="1" t="s">
        <v>144</v>
      </c>
      <c r="H305" s="1" t="s">
        <v>155</v>
      </c>
      <c r="J305" s="1">
        <v>2</v>
      </c>
      <c r="K305" s="16">
        <v>76</v>
      </c>
      <c r="L305" s="5">
        <v>45111</v>
      </c>
      <c r="M305" s="1">
        <v>3.45</v>
      </c>
      <c r="O305" s="5" t="s">
        <v>335</v>
      </c>
      <c r="R305" s="16"/>
      <c r="S305" s="29">
        <v>0</v>
      </c>
      <c r="T305" s="1">
        <v>6.33</v>
      </c>
      <c r="U305" s="1">
        <v>12.67</v>
      </c>
      <c r="V305" s="1">
        <v>19</v>
      </c>
      <c r="W305" s="1">
        <v>25.33</v>
      </c>
      <c r="X305" s="1">
        <v>31.67</v>
      </c>
      <c r="Y305" s="1">
        <v>38</v>
      </c>
      <c r="Z305" s="1">
        <v>44.33</v>
      </c>
      <c r="AA305" s="1">
        <v>50.67</v>
      </c>
      <c r="AB305" s="1">
        <v>57</v>
      </c>
      <c r="AC305" s="1">
        <v>63.33</v>
      </c>
      <c r="AD305" s="1">
        <v>69.67</v>
      </c>
      <c r="AE305" s="1">
        <v>76</v>
      </c>
      <c r="BG305" s="16"/>
      <c r="BH305" s="1">
        <v>265.5</v>
      </c>
      <c r="BI305" s="1">
        <v>267.39999999999998</v>
      </c>
      <c r="BJ305" s="1">
        <v>267.7</v>
      </c>
      <c r="BK305" s="1">
        <v>267.8</v>
      </c>
      <c r="BL305" s="1">
        <v>265.5</v>
      </c>
      <c r="BM305" s="1">
        <v>267.5</v>
      </c>
      <c r="BN305" s="1">
        <v>268.2</v>
      </c>
      <c r="BO305" s="1">
        <v>266.2</v>
      </c>
      <c r="BP305" s="1">
        <v>267.3</v>
      </c>
      <c r="BQ305" s="1">
        <v>267.7</v>
      </c>
      <c r="BR305" s="1">
        <v>268.7</v>
      </c>
      <c r="BS305" s="1">
        <v>269.2</v>
      </c>
      <c r="BT305" s="1">
        <v>268.3</v>
      </c>
      <c r="CV305" s="16"/>
      <c r="CW305" s="1">
        <v>272.39999999999998</v>
      </c>
      <c r="CX305" s="1">
        <v>274.5</v>
      </c>
      <c r="CY305" s="1">
        <v>274.39999999999998</v>
      </c>
      <c r="CZ305" s="1">
        <v>274.2</v>
      </c>
      <c r="DA305" s="1">
        <v>272.39999999999998</v>
      </c>
      <c r="DB305" s="1">
        <v>274.2</v>
      </c>
      <c r="DC305" s="1">
        <v>274.89999999999998</v>
      </c>
      <c r="DD305" s="1">
        <v>273.5</v>
      </c>
      <c r="DE305" s="1">
        <v>273.60000000000002</v>
      </c>
      <c r="DF305" s="1">
        <v>274.10000000000002</v>
      </c>
      <c r="DG305" s="1">
        <v>275.2</v>
      </c>
      <c r="DH305" s="1">
        <v>276.3</v>
      </c>
      <c r="DI305" s="1">
        <v>278.2</v>
      </c>
      <c r="EK305" s="16"/>
      <c r="EL305" s="1">
        <v>276.2</v>
      </c>
      <c r="EM305" s="1">
        <v>278.2</v>
      </c>
      <c r="EN305" s="1">
        <v>277.8</v>
      </c>
      <c r="EO305" s="1">
        <v>277.3</v>
      </c>
      <c r="EP305" s="1">
        <v>289.3</v>
      </c>
      <c r="EQ305" s="1">
        <v>280.39999999999998</v>
      </c>
      <c r="ER305" s="1">
        <v>278.89999999999998</v>
      </c>
      <c r="ES305" s="1">
        <v>274.60000000000002</v>
      </c>
      <c r="ET305" s="1">
        <v>276.10000000000002</v>
      </c>
      <c r="EU305" s="1">
        <v>285.8</v>
      </c>
      <c r="EV305" s="1">
        <v>288</v>
      </c>
      <c r="EW305" s="1">
        <v>289</v>
      </c>
      <c r="EX305" s="1">
        <v>301.8</v>
      </c>
      <c r="FZ305" s="16"/>
      <c r="GA305" s="1">
        <v>343.1</v>
      </c>
      <c r="GB305" s="1">
        <v>342.4</v>
      </c>
      <c r="GC305" s="1">
        <v>342.7</v>
      </c>
      <c r="GD305" s="1">
        <v>342.4</v>
      </c>
      <c r="GE305" s="1">
        <v>342.1</v>
      </c>
      <c r="GF305" s="1">
        <v>341.9</v>
      </c>
      <c r="GG305" s="1">
        <v>342.4</v>
      </c>
      <c r="GH305" s="1">
        <v>342.2</v>
      </c>
      <c r="GI305" s="1">
        <v>342</v>
      </c>
      <c r="GJ305" s="1">
        <v>342.2</v>
      </c>
      <c r="GK305" s="1">
        <v>342.1</v>
      </c>
      <c r="GL305" s="1">
        <v>342</v>
      </c>
      <c r="GM305" s="1">
        <v>342.2</v>
      </c>
      <c r="HO305" s="16"/>
      <c r="HP305" s="1">
        <v>279.8</v>
      </c>
      <c r="HQ305" s="1">
        <v>281.3</v>
      </c>
      <c r="HR305" s="1">
        <v>281.2</v>
      </c>
      <c r="HS305" s="1">
        <v>280.89999999999998</v>
      </c>
      <c r="HT305" s="1">
        <v>278.89999999999998</v>
      </c>
      <c r="HU305" s="1">
        <v>280.8</v>
      </c>
      <c r="HV305" s="1">
        <v>281</v>
      </c>
      <c r="HW305" s="1">
        <v>279.60000000000002</v>
      </c>
      <c r="HX305" s="1">
        <v>279.8</v>
      </c>
      <c r="HY305" s="1">
        <v>280.10000000000002</v>
      </c>
      <c r="HZ305" s="1">
        <v>281</v>
      </c>
      <c r="IA305" s="1">
        <v>281.2</v>
      </c>
      <c r="IB305" s="1">
        <v>281</v>
      </c>
      <c r="JD305" s="16"/>
    </row>
    <row r="306" spans="1:305" x14ac:dyDescent="0.25">
      <c r="A306" s="16" t="s">
        <v>384</v>
      </c>
      <c r="B306" s="1" t="s">
        <v>333</v>
      </c>
      <c r="C306" s="1" t="s">
        <v>17</v>
      </c>
      <c r="D306" s="1">
        <v>2</v>
      </c>
      <c r="E306" s="1">
        <v>0.13</v>
      </c>
      <c r="F306" s="1">
        <v>33</v>
      </c>
      <c r="G306" s="1" t="s">
        <v>144</v>
      </c>
      <c r="H306" s="1" t="s">
        <v>155</v>
      </c>
      <c r="J306" s="1">
        <v>1</v>
      </c>
      <c r="K306" s="16">
        <v>76</v>
      </c>
      <c r="L306" s="5">
        <v>45070</v>
      </c>
      <c r="M306" s="1">
        <v>2.65</v>
      </c>
      <c r="O306" s="5" t="s">
        <v>371</v>
      </c>
      <c r="R306" s="16"/>
      <c r="S306" s="29">
        <v>0</v>
      </c>
      <c r="T306" s="1">
        <v>6.33</v>
      </c>
      <c r="U306" s="1">
        <v>12.67</v>
      </c>
      <c r="V306" s="1">
        <v>19</v>
      </c>
      <c r="W306" s="1">
        <v>25.33</v>
      </c>
      <c r="X306" s="1">
        <v>31.67</v>
      </c>
      <c r="Y306" s="1">
        <v>38</v>
      </c>
      <c r="Z306" s="1">
        <v>44.33</v>
      </c>
      <c r="AA306" s="1">
        <v>50.67</v>
      </c>
      <c r="AB306" s="1">
        <v>57</v>
      </c>
      <c r="AC306" s="1">
        <v>63.33</v>
      </c>
      <c r="AD306" s="1">
        <v>69.67</v>
      </c>
      <c r="AE306" s="1">
        <v>76</v>
      </c>
      <c r="BG306" s="16"/>
      <c r="BH306" s="1">
        <v>321.2</v>
      </c>
      <c r="BI306" s="1">
        <v>320</v>
      </c>
      <c r="BJ306" s="1">
        <v>320.60000000000002</v>
      </c>
      <c r="BK306" s="1">
        <v>319.3</v>
      </c>
      <c r="BL306" s="1">
        <v>319.8</v>
      </c>
      <c r="BM306" s="1">
        <v>320.39999999999998</v>
      </c>
      <c r="BN306" s="1">
        <v>320.39999999999998</v>
      </c>
      <c r="BO306" s="1">
        <v>319.39999999999998</v>
      </c>
      <c r="BP306" s="1">
        <v>319.7</v>
      </c>
      <c r="BQ306" s="1">
        <v>319.89999999999998</v>
      </c>
      <c r="BR306" s="1">
        <v>320</v>
      </c>
      <c r="BS306" s="1">
        <v>319.39999999999998</v>
      </c>
      <c r="BT306" s="1">
        <v>319.8</v>
      </c>
      <c r="CV306" s="16"/>
      <c r="CW306" s="1">
        <v>324.7</v>
      </c>
      <c r="CX306" s="1">
        <v>323.5</v>
      </c>
      <c r="CY306" s="1">
        <v>324.5</v>
      </c>
      <c r="CZ306" s="1">
        <v>322.5</v>
      </c>
      <c r="DA306" s="1">
        <v>322.2</v>
      </c>
      <c r="DB306" s="1">
        <v>323.10000000000002</v>
      </c>
      <c r="DC306" s="1">
        <v>322.39999999999998</v>
      </c>
      <c r="DD306" s="1">
        <v>322.10000000000002</v>
      </c>
      <c r="DE306" s="1">
        <v>321.89999999999998</v>
      </c>
      <c r="DF306" s="1">
        <v>322</v>
      </c>
      <c r="DG306" s="1">
        <v>322.60000000000002</v>
      </c>
      <c r="DH306" s="1">
        <v>321.5</v>
      </c>
      <c r="DI306" s="1">
        <v>321.5</v>
      </c>
      <c r="EK306" s="16"/>
      <c r="EL306" s="1">
        <v>330.1</v>
      </c>
      <c r="EM306" s="1">
        <v>328.4</v>
      </c>
      <c r="EN306" s="1">
        <v>328.8</v>
      </c>
      <c r="EO306" s="1">
        <v>327</v>
      </c>
      <c r="EP306" s="1">
        <v>333.9</v>
      </c>
      <c r="EQ306" s="1">
        <v>337.2</v>
      </c>
      <c r="ER306" s="1">
        <v>333</v>
      </c>
      <c r="ES306" s="1">
        <v>338.1</v>
      </c>
      <c r="ET306" s="1">
        <v>334.3</v>
      </c>
      <c r="EU306" s="1">
        <v>335.1</v>
      </c>
      <c r="EV306" s="1">
        <v>333.1</v>
      </c>
      <c r="EW306" s="1">
        <v>330.3</v>
      </c>
      <c r="EX306" s="1">
        <v>331.2</v>
      </c>
      <c r="FZ306" s="16"/>
      <c r="GA306" s="1">
        <v>347</v>
      </c>
      <c r="GB306" s="1">
        <v>346.4</v>
      </c>
      <c r="GC306" s="1">
        <v>347.5</v>
      </c>
      <c r="GD306" s="1">
        <v>346.1</v>
      </c>
      <c r="GE306" s="1">
        <v>346.7</v>
      </c>
      <c r="GF306" s="1">
        <v>346.7</v>
      </c>
      <c r="GG306" s="1">
        <v>346.3</v>
      </c>
      <c r="GH306" s="1">
        <v>346.9</v>
      </c>
      <c r="GI306" s="1">
        <v>346.2</v>
      </c>
      <c r="GJ306" s="1">
        <v>347.1</v>
      </c>
      <c r="GK306" s="1">
        <v>347.4</v>
      </c>
      <c r="GL306" s="1">
        <v>347.7</v>
      </c>
      <c r="GM306" s="1">
        <v>347.2</v>
      </c>
      <c r="HO306" s="16"/>
      <c r="HP306" s="1">
        <v>331.2</v>
      </c>
      <c r="HQ306" s="1">
        <v>329.8</v>
      </c>
      <c r="HR306" s="1">
        <v>330.7</v>
      </c>
      <c r="HS306" s="1">
        <v>328.5</v>
      </c>
      <c r="HT306" s="1">
        <v>328.6</v>
      </c>
      <c r="HU306" s="1">
        <v>329.3</v>
      </c>
      <c r="HV306" s="1">
        <v>328.6</v>
      </c>
      <c r="HW306" s="1">
        <v>328.1</v>
      </c>
      <c r="HX306" s="1">
        <v>327.7</v>
      </c>
      <c r="HY306" s="1">
        <v>328.2</v>
      </c>
      <c r="HZ306" s="1">
        <v>328.4</v>
      </c>
      <c r="IA306" s="1">
        <v>327.60000000000002</v>
      </c>
      <c r="IB306" s="1">
        <v>327.10000000000002</v>
      </c>
      <c r="JD306" s="16"/>
    </row>
    <row r="307" spans="1:305" x14ac:dyDescent="0.25">
      <c r="A307" s="16" t="s">
        <v>385</v>
      </c>
      <c r="B307" s="1" t="s">
        <v>333</v>
      </c>
      <c r="C307" s="1" t="s">
        <v>17</v>
      </c>
      <c r="D307" s="1">
        <v>2</v>
      </c>
      <c r="E307" s="1">
        <v>0.13</v>
      </c>
      <c r="F307" s="1">
        <v>33</v>
      </c>
      <c r="G307" s="1" t="s">
        <v>144</v>
      </c>
      <c r="H307" s="1" t="s">
        <v>155</v>
      </c>
      <c r="J307" s="1">
        <v>2</v>
      </c>
      <c r="K307" s="16">
        <v>76</v>
      </c>
      <c r="L307" s="5">
        <v>45110</v>
      </c>
      <c r="M307" s="1">
        <v>3.5</v>
      </c>
      <c r="O307" s="5" t="s">
        <v>335</v>
      </c>
      <c r="R307" s="16"/>
      <c r="S307" s="29">
        <v>0</v>
      </c>
      <c r="T307" s="1">
        <v>6.33</v>
      </c>
      <c r="U307" s="1">
        <v>12.67</v>
      </c>
      <c r="V307" s="1">
        <v>19</v>
      </c>
      <c r="W307" s="1">
        <v>25.33</v>
      </c>
      <c r="X307" s="1">
        <v>31.67</v>
      </c>
      <c r="Y307" s="1">
        <v>38</v>
      </c>
      <c r="Z307" s="1">
        <v>44.33</v>
      </c>
      <c r="AA307" s="1">
        <v>50.67</v>
      </c>
      <c r="AB307" s="1">
        <v>57</v>
      </c>
      <c r="AC307" s="1">
        <v>63.33</v>
      </c>
      <c r="AD307" s="1">
        <v>69.67</v>
      </c>
      <c r="AE307" s="1">
        <v>76</v>
      </c>
      <c r="BG307" s="16"/>
      <c r="BH307" s="1">
        <v>333</v>
      </c>
      <c r="BI307" s="1">
        <v>335.3</v>
      </c>
      <c r="BJ307" s="1">
        <v>336.3</v>
      </c>
      <c r="BK307" s="1">
        <v>335.7</v>
      </c>
      <c r="BL307" s="1">
        <v>337.2</v>
      </c>
      <c r="BM307" s="1">
        <v>336.8</v>
      </c>
      <c r="BN307" s="1">
        <v>335.8</v>
      </c>
      <c r="BO307" s="1">
        <v>336.7</v>
      </c>
      <c r="BP307" s="1">
        <v>336.5</v>
      </c>
      <c r="BQ307" s="1">
        <v>337.3</v>
      </c>
      <c r="BR307" s="1">
        <v>337.2</v>
      </c>
      <c r="BS307" s="1">
        <v>336.6</v>
      </c>
      <c r="BT307" s="1">
        <v>336.5</v>
      </c>
      <c r="CV307" s="16"/>
      <c r="CW307" s="1">
        <v>339</v>
      </c>
      <c r="CX307" s="1">
        <v>341.8</v>
      </c>
      <c r="CY307" s="1">
        <v>342.7</v>
      </c>
      <c r="CZ307" s="1">
        <v>341.9</v>
      </c>
      <c r="DA307" s="1">
        <v>343.4</v>
      </c>
      <c r="DB307" s="1">
        <v>343.2</v>
      </c>
      <c r="DC307" s="1">
        <v>341.9</v>
      </c>
      <c r="DD307" s="1">
        <v>343.4</v>
      </c>
      <c r="DE307" s="1">
        <v>342.3</v>
      </c>
      <c r="DF307" s="1">
        <v>343.1</v>
      </c>
      <c r="DG307" s="1">
        <v>345</v>
      </c>
      <c r="DH307" s="1">
        <v>355.2</v>
      </c>
      <c r="DI307" s="1">
        <v>352.9</v>
      </c>
      <c r="EK307" s="16"/>
      <c r="EL307" s="1">
        <v>343.7</v>
      </c>
      <c r="EM307" s="1">
        <v>345.9</v>
      </c>
      <c r="EN307" s="1">
        <v>346.6</v>
      </c>
      <c r="EO307" s="1">
        <v>354.4</v>
      </c>
      <c r="EP307" s="1">
        <v>357.6</v>
      </c>
      <c r="EQ307" s="1">
        <v>351</v>
      </c>
      <c r="ER307" s="1">
        <v>353</v>
      </c>
      <c r="ES307" s="1">
        <v>350.8</v>
      </c>
      <c r="ET307" s="1">
        <v>347.9</v>
      </c>
      <c r="EU307" s="1">
        <v>350.1</v>
      </c>
      <c r="EV307" s="1">
        <v>345.2</v>
      </c>
      <c r="EW307" s="1">
        <v>340.5</v>
      </c>
      <c r="EX307" s="1">
        <v>343.5</v>
      </c>
      <c r="FZ307" s="16"/>
      <c r="GA307" s="1">
        <v>348.9</v>
      </c>
      <c r="GB307" s="1">
        <v>348.3</v>
      </c>
      <c r="GC307" s="1">
        <v>347.8</v>
      </c>
      <c r="GD307" s="1">
        <v>348.8</v>
      </c>
      <c r="GE307" s="1">
        <v>349.6</v>
      </c>
      <c r="GF307" s="1">
        <v>349.1</v>
      </c>
      <c r="GG307" s="1">
        <v>348.5</v>
      </c>
      <c r="GH307" s="1">
        <v>348.7</v>
      </c>
      <c r="GI307" s="1">
        <v>348.4</v>
      </c>
      <c r="GJ307" s="1">
        <v>348.2</v>
      </c>
      <c r="GK307" s="1">
        <v>348</v>
      </c>
      <c r="GL307" s="1">
        <v>347</v>
      </c>
      <c r="GM307" s="1">
        <v>347.5</v>
      </c>
      <c r="HO307" s="16"/>
      <c r="HP307" s="1">
        <v>347.3</v>
      </c>
      <c r="HQ307" s="1">
        <v>349.7</v>
      </c>
      <c r="HR307" s="1">
        <v>350.4</v>
      </c>
      <c r="HS307" s="1">
        <v>349.5</v>
      </c>
      <c r="HT307" s="1">
        <v>350.8</v>
      </c>
      <c r="HU307" s="1">
        <v>350.8</v>
      </c>
      <c r="HV307" s="1">
        <v>349</v>
      </c>
      <c r="HW307" s="1">
        <v>349.8</v>
      </c>
      <c r="HX307" s="1">
        <v>349.3</v>
      </c>
      <c r="HY307" s="1">
        <v>350.2</v>
      </c>
      <c r="HZ307" s="1">
        <v>349.8</v>
      </c>
      <c r="IA307" s="1">
        <v>349.2</v>
      </c>
      <c r="IB307" s="1">
        <v>349.4</v>
      </c>
      <c r="JD307" s="16"/>
    </row>
    <row r="308" spans="1:305" x14ac:dyDescent="0.25">
      <c r="A308" s="16"/>
      <c r="K308" s="16"/>
      <c r="M308" s="1"/>
      <c r="O308" s="5"/>
      <c r="R308" s="16"/>
      <c r="S308" s="29"/>
      <c r="BG308" s="16"/>
      <c r="CV308" s="16"/>
      <c r="EK308" s="16"/>
      <c r="FZ308" s="16"/>
      <c r="HO308" s="16"/>
      <c r="JD308" s="16"/>
    </row>
    <row r="309" spans="1:305" x14ac:dyDescent="0.25">
      <c r="A309" s="16" t="s">
        <v>386</v>
      </c>
      <c r="B309" s="1" t="s">
        <v>333</v>
      </c>
      <c r="C309" s="1" t="s">
        <v>17</v>
      </c>
      <c r="D309" s="1">
        <v>2</v>
      </c>
      <c r="E309" s="1">
        <v>0.21</v>
      </c>
      <c r="F309" s="1">
        <v>22</v>
      </c>
      <c r="G309" s="1" t="s">
        <v>144</v>
      </c>
      <c r="H309" s="1" t="s">
        <v>155</v>
      </c>
      <c r="J309" s="1">
        <v>1</v>
      </c>
      <c r="K309" s="16">
        <v>76</v>
      </c>
      <c r="L309" s="5">
        <v>45110</v>
      </c>
      <c r="M309" s="1">
        <v>2.35</v>
      </c>
      <c r="O309" s="5" t="s">
        <v>335</v>
      </c>
      <c r="R309" s="16"/>
      <c r="S309" s="29">
        <v>0</v>
      </c>
      <c r="T309" s="1">
        <v>6.33</v>
      </c>
      <c r="U309" s="1">
        <v>12.67</v>
      </c>
      <c r="V309" s="1">
        <v>19</v>
      </c>
      <c r="W309" s="1">
        <v>25.33</v>
      </c>
      <c r="X309" s="1">
        <v>31.67</v>
      </c>
      <c r="Y309" s="1">
        <v>38</v>
      </c>
      <c r="Z309" s="1">
        <v>44.33</v>
      </c>
      <c r="AA309" s="1">
        <v>50.67</v>
      </c>
      <c r="AB309" s="1">
        <v>57</v>
      </c>
      <c r="AC309" s="1">
        <v>63.33</v>
      </c>
      <c r="AD309" s="1">
        <v>69.67</v>
      </c>
      <c r="AE309" s="1">
        <v>76</v>
      </c>
      <c r="BG309" s="16"/>
      <c r="BH309" s="1">
        <v>209.7</v>
      </c>
      <c r="BI309" s="1">
        <v>210.6</v>
      </c>
      <c r="BJ309" s="1">
        <v>211.4</v>
      </c>
      <c r="BK309" s="1">
        <v>211</v>
      </c>
      <c r="BL309" s="1">
        <v>212.5</v>
      </c>
      <c r="BM309" s="1">
        <v>212.7</v>
      </c>
      <c r="BN309" s="1">
        <v>213.7</v>
      </c>
      <c r="BO309" s="1">
        <v>215.9</v>
      </c>
      <c r="BP309" s="1">
        <v>215.6</v>
      </c>
      <c r="BQ309" s="1">
        <v>216.7</v>
      </c>
      <c r="BR309" s="1">
        <v>217.4</v>
      </c>
      <c r="BS309" s="1">
        <v>217.2</v>
      </c>
      <c r="BT309" s="1">
        <v>218.3</v>
      </c>
      <c r="CV309" s="16"/>
      <c r="CW309" s="1">
        <v>218.1</v>
      </c>
      <c r="CX309" s="1">
        <v>218.3</v>
      </c>
      <c r="CY309" s="1">
        <v>220</v>
      </c>
      <c r="CZ309" s="1">
        <v>220</v>
      </c>
      <c r="DA309" s="1">
        <v>221.1</v>
      </c>
      <c r="DB309" s="1">
        <v>221.6</v>
      </c>
      <c r="DC309" s="1">
        <v>222.5</v>
      </c>
      <c r="DD309" s="1">
        <v>225</v>
      </c>
      <c r="DE309" s="1">
        <v>224.7</v>
      </c>
      <c r="DF309" s="1">
        <v>225.7</v>
      </c>
      <c r="DG309" s="1">
        <v>225.7</v>
      </c>
      <c r="DH309" s="1">
        <v>225.8</v>
      </c>
      <c r="DI309" s="1">
        <v>227.2</v>
      </c>
      <c r="EK309" s="16"/>
      <c r="EL309" s="1">
        <v>221.2</v>
      </c>
      <c r="EM309" s="1">
        <v>221.9</v>
      </c>
      <c r="EN309" s="1">
        <v>223</v>
      </c>
      <c r="EO309" s="1">
        <v>222.3</v>
      </c>
      <c r="EP309" s="1">
        <v>227.2</v>
      </c>
      <c r="EQ309" s="1">
        <v>252.3</v>
      </c>
      <c r="ER309" s="1">
        <v>275.89999999999998</v>
      </c>
      <c r="ES309" s="1">
        <v>289.89999999999998</v>
      </c>
      <c r="ET309" s="1">
        <v>288</v>
      </c>
      <c r="EU309" s="1">
        <v>269.5</v>
      </c>
      <c r="EV309" s="1">
        <v>253.9</v>
      </c>
      <c r="EW309" s="1">
        <v>219.7</v>
      </c>
      <c r="EX309" s="1">
        <v>223.9</v>
      </c>
      <c r="FZ309" s="16"/>
      <c r="GA309" s="1">
        <v>347.4</v>
      </c>
      <c r="GB309" s="1">
        <v>347.6</v>
      </c>
      <c r="GC309" s="1">
        <v>347.4</v>
      </c>
      <c r="GD309" s="1">
        <v>347.2</v>
      </c>
      <c r="GE309" s="1">
        <v>346.8</v>
      </c>
      <c r="GF309" s="1">
        <v>346.9</v>
      </c>
      <c r="GG309" s="1">
        <v>346.8</v>
      </c>
      <c r="GH309" s="1">
        <v>347.4</v>
      </c>
      <c r="GI309" s="1">
        <v>347.6</v>
      </c>
      <c r="GJ309" s="1">
        <v>347.3</v>
      </c>
      <c r="GK309" s="1">
        <v>347.2</v>
      </c>
      <c r="GL309" s="1">
        <v>347</v>
      </c>
      <c r="GM309" s="1">
        <v>347.2</v>
      </c>
      <c r="HO309" s="16"/>
      <c r="HP309" s="1">
        <v>224.8</v>
      </c>
      <c r="HQ309" s="1">
        <v>224.3</v>
      </c>
      <c r="HR309" s="1">
        <v>224.2</v>
      </c>
      <c r="HS309" s="1">
        <v>223.6</v>
      </c>
      <c r="HT309" s="1">
        <v>223.5</v>
      </c>
      <c r="HU309" s="1">
        <v>223.6</v>
      </c>
      <c r="HV309" s="1">
        <v>223.1</v>
      </c>
      <c r="HW309" s="1">
        <v>223.9</v>
      </c>
      <c r="HX309" s="1">
        <v>222.7</v>
      </c>
      <c r="HY309" s="1">
        <v>223</v>
      </c>
      <c r="HZ309" s="1">
        <v>223.2</v>
      </c>
      <c r="IA309" s="1">
        <v>222.1</v>
      </c>
      <c r="IB309" s="1">
        <v>223.4</v>
      </c>
      <c r="JD309" s="16"/>
    </row>
    <row r="310" spans="1:305" x14ac:dyDescent="0.25">
      <c r="A310" s="16"/>
      <c r="K310" s="16"/>
      <c r="R310" s="16"/>
      <c r="S310" s="29"/>
      <c r="BG310" s="16"/>
      <c r="CV310" s="16"/>
      <c r="EK310" s="16"/>
      <c r="FZ310" s="16"/>
      <c r="HO310" s="16"/>
      <c r="JD310" s="16"/>
    </row>
    <row r="311" spans="1:305" ht="18.75" x14ac:dyDescent="0.3">
      <c r="A311" s="18" t="s">
        <v>366</v>
      </c>
      <c r="B311" s="3"/>
      <c r="C311" s="3"/>
      <c r="D311" s="3"/>
      <c r="E311" s="3"/>
      <c r="F311" s="3"/>
      <c r="G311" s="3"/>
      <c r="H311" s="3"/>
      <c r="I311" s="3"/>
      <c r="J311" s="3"/>
      <c r="K311" s="22"/>
      <c r="L311" s="7"/>
      <c r="M311" s="37"/>
      <c r="N311" s="37"/>
      <c r="O311" s="3"/>
      <c r="P311" s="3"/>
      <c r="Q311" s="3"/>
      <c r="R311" s="22"/>
      <c r="S311" s="31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22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22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22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22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22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  <c r="IV311" s="3"/>
      <c r="IW311" s="3"/>
      <c r="IX311" s="3"/>
      <c r="IY311" s="3"/>
      <c r="IZ311" s="3"/>
      <c r="JA311" s="3"/>
      <c r="JB311" s="3"/>
      <c r="JC311" s="3"/>
      <c r="JD311" s="22"/>
      <c r="JE311" s="3"/>
      <c r="JF311" s="3"/>
      <c r="JG311" s="3"/>
      <c r="JH311" s="3"/>
      <c r="JI311" s="3"/>
      <c r="JJ311" s="3"/>
      <c r="JK311" s="3"/>
      <c r="JL311" s="3"/>
      <c r="JM311" s="3"/>
      <c r="JN311" s="3"/>
      <c r="JO311" s="3"/>
      <c r="JP311" s="3"/>
      <c r="JQ311" s="3"/>
      <c r="JR311" s="3"/>
      <c r="JS311" s="3"/>
      <c r="JT311" s="3"/>
      <c r="JU311" s="3"/>
      <c r="JV311" s="3"/>
      <c r="JW311" s="3"/>
      <c r="JX311" s="3"/>
      <c r="JY311" s="3"/>
      <c r="JZ311" s="3"/>
      <c r="KA311" s="3"/>
      <c r="KB311" s="3"/>
      <c r="KC311" s="3"/>
      <c r="KD311" s="3"/>
      <c r="KE311" s="3"/>
      <c r="KF311" s="3"/>
      <c r="KG311" s="3"/>
      <c r="KH311" s="3"/>
      <c r="KI311" s="3"/>
      <c r="KJ311" s="3"/>
      <c r="KK311" s="3"/>
      <c r="KL311" s="3"/>
      <c r="KM311" s="3"/>
      <c r="KN311" s="3"/>
      <c r="KO311" s="3"/>
      <c r="KP311" s="3"/>
      <c r="KQ311" s="3"/>
      <c r="KR311" s="3"/>
      <c r="KS311" s="3"/>
    </row>
    <row r="312" spans="1:305" ht="15.75" x14ac:dyDescent="0.25">
      <c r="A312" s="19" t="s">
        <v>367</v>
      </c>
      <c r="B312" s="4"/>
      <c r="C312" s="4"/>
      <c r="D312" s="4"/>
      <c r="E312" s="4"/>
      <c r="F312" s="4"/>
      <c r="G312" s="4"/>
      <c r="H312" s="4"/>
      <c r="I312" s="4"/>
      <c r="J312" s="4"/>
      <c r="K312" s="23"/>
      <c r="L312" s="6"/>
      <c r="M312" s="38"/>
      <c r="N312" s="38"/>
      <c r="O312" s="4"/>
      <c r="P312" s="4"/>
      <c r="Q312" s="4"/>
      <c r="R312" s="23"/>
      <c r="S312" s="3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23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23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23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23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23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23"/>
      <c r="JE312" s="4"/>
      <c r="JF312" s="4"/>
      <c r="JG312" s="4"/>
      <c r="JH312" s="4"/>
      <c r="JI312" s="4"/>
      <c r="JJ312" s="4"/>
      <c r="JK312" s="4"/>
      <c r="JL312" s="4"/>
      <c r="JM312" s="4"/>
      <c r="JN312" s="4"/>
      <c r="JO312" s="4"/>
      <c r="JP312" s="4"/>
      <c r="JQ312" s="4"/>
      <c r="JR312" s="4"/>
      <c r="JS312" s="4"/>
      <c r="JT312" s="4"/>
      <c r="JU312" s="4"/>
      <c r="JV312" s="4"/>
      <c r="JW312" s="4"/>
      <c r="JX312" s="4"/>
      <c r="JY312" s="4"/>
      <c r="JZ312" s="4"/>
      <c r="KA312" s="4"/>
      <c r="KB312" s="4"/>
      <c r="KC312" s="4"/>
      <c r="KD312" s="4"/>
      <c r="KE312" s="4"/>
      <c r="KF312" s="4"/>
      <c r="KG312" s="4"/>
      <c r="KH312" s="4"/>
      <c r="KI312" s="4"/>
      <c r="KJ312" s="4"/>
      <c r="KK312" s="4"/>
      <c r="KL312" s="4"/>
      <c r="KM312" s="4"/>
      <c r="KN312" s="4"/>
      <c r="KO312" s="4"/>
      <c r="KP312" s="4"/>
      <c r="KQ312" s="4"/>
      <c r="KR312" s="4"/>
      <c r="KS312" s="4"/>
    </row>
    <row r="313" spans="1:305" x14ac:dyDescent="0.25">
      <c r="A313" s="16" t="s">
        <v>332</v>
      </c>
      <c r="B313" s="1" t="s">
        <v>333</v>
      </c>
      <c r="C313" s="1" t="s">
        <v>17</v>
      </c>
      <c r="D313" s="1">
        <v>2</v>
      </c>
      <c r="E313" s="1">
        <v>0.15</v>
      </c>
      <c r="F313" s="1">
        <v>32</v>
      </c>
      <c r="G313" s="1" t="s">
        <v>145</v>
      </c>
      <c r="H313" s="1" t="s">
        <v>128</v>
      </c>
      <c r="I313" s="1" t="s">
        <v>334</v>
      </c>
      <c r="J313" s="1">
        <v>1</v>
      </c>
      <c r="K313" s="16">
        <v>76</v>
      </c>
      <c r="L313" s="5">
        <v>45124</v>
      </c>
      <c r="M313" s="40">
        <v>2.2999999999999998</v>
      </c>
      <c r="O313" s="5" t="s">
        <v>335</v>
      </c>
      <c r="P313" s="5"/>
      <c r="Q313" s="5"/>
      <c r="R313" s="16"/>
      <c r="S313" s="41">
        <v>0</v>
      </c>
      <c r="T313" s="1">
        <v>6.33</v>
      </c>
      <c r="U313" s="1">
        <v>12.67</v>
      </c>
      <c r="V313" s="1">
        <v>19</v>
      </c>
      <c r="W313" s="1">
        <v>25.33</v>
      </c>
      <c r="X313" s="1">
        <v>31.67</v>
      </c>
      <c r="Y313" s="1">
        <v>38</v>
      </c>
      <c r="Z313" s="1">
        <v>44.33</v>
      </c>
      <c r="AA313" s="1">
        <v>50.67</v>
      </c>
      <c r="AB313" s="1">
        <v>57</v>
      </c>
      <c r="AC313" s="1">
        <v>63.33</v>
      </c>
      <c r="AD313" s="1">
        <v>69.67</v>
      </c>
      <c r="AE313" s="1">
        <v>76</v>
      </c>
      <c r="BG313" s="16"/>
      <c r="BH313" s="1">
        <v>325.60000000000002</v>
      </c>
      <c r="BI313" s="1">
        <v>327.2</v>
      </c>
      <c r="BJ313" s="1">
        <v>326.39999999999998</v>
      </c>
      <c r="BK313" s="1">
        <v>323.2</v>
      </c>
      <c r="BL313" s="1">
        <v>323.3</v>
      </c>
      <c r="BM313" s="1">
        <v>325.89999999999998</v>
      </c>
      <c r="BN313" s="1">
        <v>325</v>
      </c>
      <c r="BO313" s="1">
        <v>326.60000000000002</v>
      </c>
      <c r="BP313" s="1">
        <v>324.60000000000002</v>
      </c>
      <c r="BQ313" s="1">
        <v>325</v>
      </c>
      <c r="BR313" s="1">
        <v>323.7</v>
      </c>
      <c r="BS313" s="1">
        <v>324.89999999999998</v>
      </c>
      <c r="BT313" s="1">
        <v>323.7</v>
      </c>
      <c r="CV313" s="16"/>
      <c r="CW313" s="1">
        <v>332.4</v>
      </c>
      <c r="CX313" s="1">
        <v>334.1</v>
      </c>
      <c r="CY313" s="1">
        <v>333</v>
      </c>
      <c r="CZ313" s="1">
        <v>329.5</v>
      </c>
      <c r="DA313" s="1">
        <v>329.9</v>
      </c>
      <c r="DB313" s="1">
        <v>332.9</v>
      </c>
      <c r="DC313" s="1">
        <v>331.5</v>
      </c>
      <c r="DD313" s="1">
        <v>333.4</v>
      </c>
      <c r="DE313" s="1">
        <v>331.2</v>
      </c>
      <c r="DF313" s="1">
        <v>331.4</v>
      </c>
      <c r="DG313" s="1">
        <v>330.9</v>
      </c>
      <c r="DH313" s="1">
        <v>331.7</v>
      </c>
      <c r="DI313" s="1">
        <v>330.8</v>
      </c>
      <c r="EK313" s="16"/>
      <c r="EL313" s="1">
        <v>336.9</v>
      </c>
      <c r="EM313" s="1">
        <v>338.8</v>
      </c>
      <c r="EN313" s="1">
        <v>337.3</v>
      </c>
      <c r="EO313" s="1">
        <v>333.8</v>
      </c>
      <c r="EP313" s="1">
        <v>338.3</v>
      </c>
      <c r="EQ313" s="1">
        <v>350.7</v>
      </c>
      <c r="ER313" s="1">
        <v>351.9</v>
      </c>
      <c r="ES313" s="1">
        <v>367.3</v>
      </c>
      <c r="ET313" s="1">
        <v>345.1</v>
      </c>
      <c r="EU313" s="1">
        <v>359.7</v>
      </c>
      <c r="EV313" s="1">
        <v>358.3</v>
      </c>
      <c r="EW313" s="1">
        <v>365</v>
      </c>
      <c r="EX313" s="1">
        <v>365.4</v>
      </c>
      <c r="FZ313" s="16"/>
      <c r="GA313" s="1">
        <v>323.89999999999998</v>
      </c>
      <c r="GB313" s="1">
        <v>320.89999999999998</v>
      </c>
      <c r="GC313" s="1">
        <v>320.60000000000002</v>
      </c>
      <c r="GD313" s="1">
        <v>318.2</v>
      </c>
      <c r="GE313" s="1">
        <v>318.39999999999998</v>
      </c>
      <c r="GF313" s="1">
        <v>320.8</v>
      </c>
      <c r="GG313" s="1">
        <v>318.60000000000002</v>
      </c>
      <c r="GH313" s="1">
        <v>319.60000000000002</v>
      </c>
      <c r="GI313" s="1">
        <v>318.39999999999998</v>
      </c>
      <c r="GJ313" s="1">
        <v>318.5</v>
      </c>
      <c r="GK313" s="1">
        <v>317.2</v>
      </c>
      <c r="GL313" s="1">
        <v>317.60000000000002</v>
      </c>
      <c r="GM313" s="1">
        <v>316.5</v>
      </c>
      <c r="HO313" s="16"/>
      <c r="HP313" s="1">
        <v>336.5</v>
      </c>
      <c r="HQ313" s="1">
        <v>335.4</v>
      </c>
      <c r="HR313" s="1">
        <v>334</v>
      </c>
      <c r="HS313" s="1">
        <v>331</v>
      </c>
      <c r="HT313" s="1">
        <v>331.2</v>
      </c>
      <c r="HU313" s="1">
        <v>333.5</v>
      </c>
      <c r="HV313" s="1">
        <v>331</v>
      </c>
      <c r="HW313" s="1">
        <v>332.5</v>
      </c>
      <c r="HX313" s="1">
        <v>330.9</v>
      </c>
      <c r="HY313" s="1">
        <v>330.8</v>
      </c>
      <c r="HZ313" s="1">
        <v>330</v>
      </c>
      <c r="IA313" s="1">
        <v>330.4</v>
      </c>
      <c r="IB313" s="1">
        <v>329.2</v>
      </c>
      <c r="JD313" s="16"/>
    </row>
    <row r="314" spans="1:305" x14ac:dyDescent="0.25">
      <c r="A314" s="16" t="s">
        <v>336</v>
      </c>
      <c r="B314" s="1" t="s">
        <v>333</v>
      </c>
      <c r="C314" s="1" t="s">
        <v>17</v>
      </c>
      <c r="D314" s="1">
        <v>2</v>
      </c>
      <c r="E314" s="1">
        <v>0.15</v>
      </c>
      <c r="F314" s="1">
        <v>32</v>
      </c>
      <c r="G314" s="1" t="s">
        <v>145</v>
      </c>
      <c r="H314" s="1" t="s">
        <v>128</v>
      </c>
      <c r="I314" s="1" t="s">
        <v>334</v>
      </c>
      <c r="J314" s="1">
        <v>2</v>
      </c>
      <c r="K314" s="16">
        <v>76</v>
      </c>
      <c r="L314" s="5">
        <v>45124</v>
      </c>
      <c r="M314" s="40">
        <v>2.4</v>
      </c>
      <c r="O314" s="5" t="s">
        <v>335</v>
      </c>
      <c r="P314" s="5"/>
      <c r="Q314" s="5"/>
      <c r="R314" s="16"/>
      <c r="S314" s="41">
        <v>0</v>
      </c>
      <c r="T314" s="1">
        <v>6.33</v>
      </c>
      <c r="U314" s="1">
        <v>12.67</v>
      </c>
      <c r="V314" s="1">
        <v>19</v>
      </c>
      <c r="W314" s="1">
        <v>25.33</v>
      </c>
      <c r="X314" s="1">
        <v>31.67</v>
      </c>
      <c r="Y314" s="1">
        <v>38</v>
      </c>
      <c r="Z314" s="1">
        <v>44.33</v>
      </c>
      <c r="AA314" s="1">
        <v>50.67</v>
      </c>
      <c r="AB314" s="1">
        <v>57</v>
      </c>
      <c r="AC314" s="1">
        <v>63.33</v>
      </c>
      <c r="AD314" s="1">
        <v>69.67</v>
      </c>
      <c r="AE314" s="1">
        <v>76</v>
      </c>
      <c r="BG314" s="16"/>
      <c r="BH314" s="1">
        <v>324.39999999999998</v>
      </c>
      <c r="BI314" s="1">
        <v>321.39999999999998</v>
      </c>
      <c r="BJ314" s="1">
        <v>319.60000000000002</v>
      </c>
      <c r="BK314" s="1">
        <v>321.60000000000002</v>
      </c>
      <c r="BL314" s="1">
        <v>321.5</v>
      </c>
      <c r="BM314" s="1">
        <v>321.3</v>
      </c>
      <c r="BN314" s="1">
        <v>322.10000000000002</v>
      </c>
      <c r="BO314" s="1">
        <v>323.8</v>
      </c>
      <c r="BP314" s="1">
        <v>323</v>
      </c>
      <c r="BQ314" s="1">
        <v>324</v>
      </c>
      <c r="BR314" s="1">
        <v>323</v>
      </c>
      <c r="BS314" s="1">
        <v>326</v>
      </c>
      <c r="BT314" s="1">
        <v>324.3</v>
      </c>
      <c r="CV314" s="16"/>
      <c r="CW314" s="1">
        <v>331.5</v>
      </c>
      <c r="CX314" s="1">
        <v>328.1</v>
      </c>
      <c r="CY314" s="1">
        <v>326.5</v>
      </c>
      <c r="CZ314" s="1">
        <v>328.2</v>
      </c>
      <c r="DA314" s="1">
        <v>328.3</v>
      </c>
      <c r="DB314" s="1">
        <v>327.8</v>
      </c>
      <c r="DC314" s="1">
        <v>328.5</v>
      </c>
      <c r="DD314" s="1">
        <v>330.3</v>
      </c>
      <c r="DE314" s="1">
        <v>329.6</v>
      </c>
      <c r="DF314" s="1">
        <v>330.5</v>
      </c>
      <c r="DG314" s="1">
        <v>329.7</v>
      </c>
      <c r="DH314" s="1">
        <v>332</v>
      </c>
      <c r="DI314" s="1">
        <v>331.4</v>
      </c>
      <c r="EK314" s="16"/>
      <c r="EL314" s="1">
        <v>335.5</v>
      </c>
      <c r="EM314" s="1">
        <v>332.7</v>
      </c>
      <c r="EN314" s="1">
        <v>330.2</v>
      </c>
      <c r="EO314" s="1">
        <v>332.6</v>
      </c>
      <c r="EP314" s="1">
        <v>333</v>
      </c>
      <c r="EQ314" s="1">
        <v>341.2</v>
      </c>
      <c r="ER314" s="1">
        <v>346</v>
      </c>
      <c r="ES314" s="1">
        <v>345.6</v>
      </c>
      <c r="ET314" s="1">
        <v>356.6</v>
      </c>
      <c r="EU314" s="1">
        <v>363.9</v>
      </c>
      <c r="EV314" s="1">
        <v>367.7</v>
      </c>
      <c r="EW314" s="1">
        <v>375.3</v>
      </c>
      <c r="EX314" s="1">
        <v>373</v>
      </c>
      <c r="FZ314" s="16"/>
      <c r="GA314" s="1">
        <v>325.60000000000002</v>
      </c>
      <c r="GB314" s="1">
        <v>318.5</v>
      </c>
      <c r="GC314" s="1">
        <v>315.5</v>
      </c>
      <c r="GD314" s="1">
        <v>317.10000000000002</v>
      </c>
      <c r="GE314" s="1">
        <v>316.89999999999998</v>
      </c>
      <c r="GF314" s="1">
        <v>316.10000000000002</v>
      </c>
      <c r="GG314" s="1">
        <v>316</v>
      </c>
      <c r="GH314" s="1">
        <v>317.10000000000002</v>
      </c>
      <c r="GI314" s="1">
        <v>316.8</v>
      </c>
      <c r="GJ314" s="1">
        <v>316.7</v>
      </c>
      <c r="GK314" s="1">
        <v>316</v>
      </c>
      <c r="GL314" s="1">
        <v>317.5</v>
      </c>
      <c r="GM314" s="1">
        <v>316.39999999999998</v>
      </c>
      <c r="HO314" s="16"/>
      <c r="HP314" s="1">
        <v>337.5</v>
      </c>
      <c r="HQ314" s="1">
        <v>331.5</v>
      </c>
      <c r="HR314" s="1">
        <v>328.9</v>
      </c>
      <c r="HS314" s="1">
        <v>330.4</v>
      </c>
      <c r="HT314" s="1">
        <v>329.7</v>
      </c>
      <c r="HU314" s="1">
        <v>328.9</v>
      </c>
      <c r="HV314" s="1">
        <v>329</v>
      </c>
      <c r="HW314" s="1">
        <v>330.2</v>
      </c>
      <c r="HX314" s="1">
        <v>329.9</v>
      </c>
      <c r="HY314" s="1">
        <v>329.9</v>
      </c>
      <c r="HZ314" s="1">
        <v>328.7</v>
      </c>
      <c r="IA314" s="1">
        <v>330.8</v>
      </c>
      <c r="IB314" s="1">
        <v>329.5</v>
      </c>
      <c r="JD314" s="16"/>
    </row>
    <row r="315" spans="1:305" x14ac:dyDescent="0.25">
      <c r="A315" s="16" t="s">
        <v>337</v>
      </c>
      <c r="B315" s="1" t="s">
        <v>333</v>
      </c>
      <c r="C315" s="1" t="s">
        <v>17</v>
      </c>
      <c r="D315" s="1">
        <v>2</v>
      </c>
      <c r="E315" s="1">
        <v>0.15</v>
      </c>
      <c r="F315" s="1">
        <v>32</v>
      </c>
      <c r="G315" s="1" t="s">
        <v>145</v>
      </c>
      <c r="H315" s="1" t="s">
        <v>128</v>
      </c>
      <c r="I315" s="1" t="s">
        <v>334</v>
      </c>
      <c r="J315" s="1">
        <v>3</v>
      </c>
      <c r="K315" s="16">
        <v>76</v>
      </c>
      <c r="L315" s="5">
        <v>45124</v>
      </c>
      <c r="M315" s="40">
        <v>2.1</v>
      </c>
      <c r="O315" s="5" t="s">
        <v>335</v>
      </c>
      <c r="P315" s="5"/>
      <c r="Q315" s="5"/>
      <c r="R315" s="16"/>
      <c r="S315" s="41">
        <v>0</v>
      </c>
      <c r="T315" s="1">
        <v>6.33</v>
      </c>
      <c r="U315" s="1">
        <v>12.67</v>
      </c>
      <c r="V315" s="1">
        <v>19</v>
      </c>
      <c r="W315" s="1">
        <v>25.33</v>
      </c>
      <c r="X315" s="1">
        <v>31.67</v>
      </c>
      <c r="Y315" s="1">
        <v>38</v>
      </c>
      <c r="Z315" s="1">
        <v>44.33</v>
      </c>
      <c r="AA315" s="1">
        <v>50.67</v>
      </c>
      <c r="AB315" s="1">
        <v>57</v>
      </c>
      <c r="AC315" s="1">
        <v>63.33</v>
      </c>
      <c r="AD315" s="1">
        <v>69.67</v>
      </c>
      <c r="AE315" s="1">
        <v>76</v>
      </c>
      <c r="BG315" s="16"/>
      <c r="BH315" s="1">
        <v>317.10000000000002</v>
      </c>
      <c r="BI315" s="1">
        <v>321.3</v>
      </c>
      <c r="BJ315" s="1">
        <v>320</v>
      </c>
      <c r="BK315" s="1">
        <v>322.7</v>
      </c>
      <c r="BL315" s="1">
        <v>323.3</v>
      </c>
      <c r="BM315" s="1">
        <v>323.2</v>
      </c>
      <c r="BN315" s="1">
        <v>322.89999999999998</v>
      </c>
      <c r="BO315" s="1">
        <v>322.89999999999998</v>
      </c>
      <c r="BP315" s="1">
        <v>325</v>
      </c>
      <c r="BQ315" s="1">
        <v>325.60000000000002</v>
      </c>
      <c r="BR315" s="1">
        <v>325.10000000000002</v>
      </c>
      <c r="BS315" s="1">
        <v>327.10000000000002</v>
      </c>
      <c r="BT315" s="1">
        <v>327.3</v>
      </c>
      <c r="CV315" s="16"/>
      <c r="CW315" s="1">
        <v>323.7</v>
      </c>
      <c r="CX315" s="1">
        <v>327.3</v>
      </c>
      <c r="CY315" s="1">
        <v>326.89999999999998</v>
      </c>
      <c r="CZ315" s="1">
        <v>329</v>
      </c>
      <c r="DA315" s="1">
        <v>329.3</v>
      </c>
      <c r="DB315" s="1">
        <v>329.2</v>
      </c>
      <c r="DC315" s="1">
        <v>329</v>
      </c>
      <c r="DD315" s="1">
        <v>329.5</v>
      </c>
      <c r="DE315" s="1">
        <v>331.2</v>
      </c>
      <c r="DF315" s="1">
        <v>331.8</v>
      </c>
      <c r="DG315" s="1">
        <v>331.4</v>
      </c>
      <c r="DH315" s="1">
        <v>333.5</v>
      </c>
      <c r="DI315" s="1">
        <v>334.3</v>
      </c>
      <c r="EK315" s="16"/>
      <c r="EL315" s="1">
        <v>328.3</v>
      </c>
      <c r="EM315" s="1">
        <v>331.7</v>
      </c>
      <c r="EN315" s="1">
        <v>330.9</v>
      </c>
      <c r="EO315" s="1">
        <v>333.1</v>
      </c>
      <c r="EP315" s="1">
        <v>333.6</v>
      </c>
      <c r="EQ315" s="1">
        <v>338.1</v>
      </c>
      <c r="ER315" s="1">
        <v>343.4</v>
      </c>
      <c r="ES315" s="1">
        <v>364.3</v>
      </c>
      <c r="ET315" s="1">
        <v>358</v>
      </c>
      <c r="EU315" s="1">
        <v>356.5</v>
      </c>
      <c r="EV315" s="1">
        <v>355.6</v>
      </c>
      <c r="EW315" s="1">
        <v>353.8</v>
      </c>
      <c r="EX315" s="1">
        <v>351.6</v>
      </c>
      <c r="FZ315" s="16"/>
      <c r="GA315" s="1">
        <v>316.8</v>
      </c>
      <c r="GB315" s="1">
        <v>315.10000000000002</v>
      </c>
      <c r="GC315" s="1">
        <v>313.3</v>
      </c>
      <c r="GD315" s="1">
        <v>313.3</v>
      </c>
      <c r="GE315" s="1">
        <v>312.8</v>
      </c>
      <c r="GF315" s="1">
        <v>312.2</v>
      </c>
      <c r="GG315" s="1">
        <v>312.10000000000002</v>
      </c>
      <c r="GH315" s="1">
        <v>312.3</v>
      </c>
      <c r="GI315" s="1">
        <v>312.89999999999998</v>
      </c>
      <c r="GJ315" s="1">
        <v>313.10000000000002</v>
      </c>
      <c r="GK315" s="1">
        <v>312</v>
      </c>
      <c r="GL315" s="1">
        <v>311.60000000000002</v>
      </c>
      <c r="GM315" s="1">
        <v>312</v>
      </c>
      <c r="HO315" s="16"/>
      <c r="HP315" s="1">
        <v>329.5</v>
      </c>
      <c r="HQ315" s="1">
        <v>329.7</v>
      </c>
      <c r="HR315" s="1">
        <v>327.9</v>
      </c>
      <c r="HS315" s="1">
        <v>327.8</v>
      </c>
      <c r="HT315" s="1">
        <v>327.2</v>
      </c>
      <c r="HU315" s="1">
        <v>326.60000000000002</v>
      </c>
      <c r="HV315" s="1">
        <v>326.39999999999998</v>
      </c>
      <c r="HW315" s="1">
        <v>326.89999999999998</v>
      </c>
      <c r="HX315" s="1">
        <v>327.2</v>
      </c>
      <c r="HY315" s="1">
        <v>327.60000000000002</v>
      </c>
      <c r="HZ315" s="1">
        <v>325.89999999999998</v>
      </c>
      <c r="IA315" s="1">
        <v>325.89999999999998</v>
      </c>
      <c r="IB315" s="1">
        <v>326.5</v>
      </c>
      <c r="JD315" s="16"/>
    </row>
    <row r="316" spans="1:305" x14ac:dyDescent="0.25">
      <c r="A316" s="16" t="s">
        <v>338</v>
      </c>
      <c r="B316" s="1" t="s">
        <v>333</v>
      </c>
      <c r="C316" s="1" t="s">
        <v>17</v>
      </c>
      <c r="D316" s="1">
        <v>2</v>
      </c>
      <c r="E316" s="1">
        <v>0.15</v>
      </c>
      <c r="F316" s="1">
        <v>27.5</v>
      </c>
      <c r="G316" s="1" t="s">
        <v>145</v>
      </c>
      <c r="H316" s="1" t="s">
        <v>128</v>
      </c>
      <c r="I316" s="1" t="s">
        <v>334</v>
      </c>
      <c r="J316" s="1">
        <v>1</v>
      </c>
      <c r="K316" s="16">
        <v>76</v>
      </c>
      <c r="L316" s="5">
        <v>45125</v>
      </c>
      <c r="M316" s="40">
        <v>2.7</v>
      </c>
      <c r="O316" s="5" t="s">
        <v>335</v>
      </c>
      <c r="P316" s="5"/>
      <c r="Q316" s="5"/>
      <c r="R316" s="16"/>
      <c r="S316" s="41">
        <v>0</v>
      </c>
      <c r="T316" s="1">
        <v>6.33</v>
      </c>
      <c r="U316" s="1">
        <v>12.67</v>
      </c>
      <c r="V316" s="1">
        <v>19</v>
      </c>
      <c r="W316" s="1">
        <v>25.33</v>
      </c>
      <c r="X316" s="1">
        <v>31.67</v>
      </c>
      <c r="Y316" s="1">
        <v>38</v>
      </c>
      <c r="Z316" s="1">
        <v>44.33</v>
      </c>
      <c r="AA316" s="1">
        <v>50.67</v>
      </c>
      <c r="AB316" s="1">
        <v>57</v>
      </c>
      <c r="AC316" s="1">
        <v>63.33</v>
      </c>
      <c r="AD316" s="1">
        <v>69.67</v>
      </c>
      <c r="AE316" s="1">
        <v>76</v>
      </c>
      <c r="BG316" s="16"/>
      <c r="BH316" s="1">
        <v>268.60000000000002</v>
      </c>
      <c r="BI316" s="1">
        <v>269.3</v>
      </c>
      <c r="BJ316" s="1">
        <v>271</v>
      </c>
      <c r="BK316" s="1">
        <v>271.3</v>
      </c>
      <c r="BL316" s="1">
        <v>272.39999999999998</v>
      </c>
      <c r="BM316" s="1">
        <v>269.60000000000002</v>
      </c>
      <c r="BN316" s="1">
        <v>270.3</v>
      </c>
      <c r="BO316" s="1">
        <v>271.2</v>
      </c>
      <c r="BP316" s="1">
        <v>271.39999999999998</v>
      </c>
      <c r="BQ316" s="1">
        <v>271.89999999999998</v>
      </c>
      <c r="BR316" s="1">
        <v>273</v>
      </c>
      <c r="BS316" s="1">
        <v>273.3</v>
      </c>
      <c r="BT316" s="1">
        <v>272.7</v>
      </c>
      <c r="CV316" s="16"/>
      <c r="CW316" s="1">
        <v>274.89999999999998</v>
      </c>
      <c r="CX316" s="1">
        <v>275.60000000000002</v>
      </c>
      <c r="CY316" s="1">
        <v>277</v>
      </c>
      <c r="CZ316" s="1">
        <v>276.8</v>
      </c>
      <c r="DA316" s="1">
        <v>278</v>
      </c>
      <c r="DB316" s="1">
        <v>275.5</v>
      </c>
      <c r="DC316" s="1">
        <v>276</v>
      </c>
      <c r="DD316" s="1">
        <v>276.8</v>
      </c>
      <c r="DE316" s="1">
        <v>277.2</v>
      </c>
      <c r="DF316" s="1">
        <v>277.2</v>
      </c>
      <c r="DG316" s="1">
        <v>278.8</v>
      </c>
      <c r="DH316" s="1">
        <v>278.89999999999998</v>
      </c>
      <c r="DI316" s="1">
        <v>278.2</v>
      </c>
      <c r="EK316" s="16"/>
      <c r="EL316" s="1">
        <v>278.5</v>
      </c>
      <c r="EM316" s="1">
        <v>278.5</v>
      </c>
      <c r="EN316" s="1">
        <v>280.3</v>
      </c>
      <c r="EO316" s="1">
        <v>284.60000000000002</v>
      </c>
      <c r="EP316" s="1">
        <v>290.5</v>
      </c>
      <c r="EQ316" s="1">
        <v>306.60000000000002</v>
      </c>
      <c r="ER316" s="1">
        <v>289</v>
      </c>
      <c r="ES316" s="1">
        <v>284.39999999999998</v>
      </c>
      <c r="ET316" s="1">
        <v>286.60000000000002</v>
      </c>
      <c r="EU316" s="1">
        <v>294.5</v>
      </c>
      <c r="EV316" s="1">
        <v>305.60000000000002</v>
      </c>
      <c r="EW316" s="1">
        <v>311</v>
      </c>
      <c r="EX316" s="1">
        <v>302.2</v>
      </c>
      <c r="FZ316" s="16"/>
      <c r="GA316" s="1">
        <v>277</v>
      </c>
      <c r="GB316" s="1">
        <v>275.2</v>
      </c>
      <c r="GC316" s="1">
        <v>275.2</v>
      </c>
      <c r="GD316" s="1">
        <v>275.10000000000002</v>
      </c>
      <c r="GE316" s="1">
        <v>275.10000000000002</v>
      </c>
      <c r="GF316" s="1">
        <v>274.10000000000002</v>
      </c>
      <c r="GG316" s="1">
        <v>274.2</v>
      </c>
      <c r="GH316" s="1">
        <v>273.3</v>
      </c>
      <c r="GI316" s="1">
        <v>273.8</v>
      </c>
      <c r="GJ316" s="1">
        <v>273.3</v>
      </c>
      <c r="GK316" s="1">
        <v>273.7</v>
      </c>
      <c r="GL316" s="1">
        <v>273.8</v>
      </c>
      <c r="GM316" s="1">
        <v>272.60000000000002</v>
      </c>
      <c r="HO316" s="16"/>
      <c r="HP316" s="1">
        <v>281</v>
      </c>
      <c r="HQ316" s="1">
        <v>281.5</v>
      </c>
      <c r="HR316" s="1">
        <v>282.2</v>
      </c>
      <c r="HS316" s="1">
        <v>282.39999999999998</v>
      </c>
      <c r="HT316" s="1">
        <v>283.2</v>
      </c>
      <c r="HU316" s="1">
        <v>280</v>
      </c>
      <c r="HV316" s="1">
        <v>280.2</v>
      </c>
      <c r="HW316" s="1">
        <v>279.89999999999998</v>
      </c>
      <c r="HX316" s="1">
        <v>280.5</v>
      </c>
      <c r="HY316" s="1">
        <v>279.7</v>
      </c>
      <c r="HZ316" s="1">
        <v>281.10000000000002</v>
      </c>
      <c r="IA316" s="1">
        <v>281.2</v>
      </c>
      <c r="IB316" s="1">
        <v>280</v>
      </c>
      <c r="JD316" s="16"/>
    </row>
    <row r="317" spans="1:305" x14ac:dyDescent="0.25">
      <c r="A317" s="16" t="s">
        <v>339</v>
      </c>
      <c r="B317" s="1" t="s">
        <v>333</v>
      </c>
      <c r="C317" s="1" t="s">
        <v>17</v>
      </c>
      <c r="D317" s="1">
        <v>2</v>
      </c>
      <c r="E317" s="1">
        <v>0.15</v>
      </c>
      <c r="F317" s="1">
        <v>27.5</v>
      </c>
      <c r="G317" s="1" t="s">
        <v>145</v>
      </c>
      <c r="H317" s="1" t="s">
        <v>128</v>
      </c>
      <c r="I317" s="1" t="s">
        <v>334</v>
      </c>
      <c r="J317" s="1">
        <v>2</v>
      </c>
      <c r="K317" s="16">
        <v>76</v>
      </c>
      <c r="L317" s="5">
        <v>45125</v>
      </c>
      <c r="M317" s="40">
        <v>2.25</v>
      </c>
      <c r="O317" s="5" t="s">
        <v>335</v>
      </c>
      <c r="P317" s="5"/>
      <c r="Q317" s="5"/>
      <c r="R317" s="16"/>
      <c r="S317" s="41">
        <v>0</v>
      </c>
      <c r="T317" s="1">
        <v>6.33</v>
      </c>
      <c r="U317" s="1">
        <v>12.67</v>
      </c>
      <c r="V317" s="1">
        <v>19</v>
      </c>
      <c r="W317" s="1">
        <v>25.33</v>
      </c>
      <c r="X317" s="1">
        <v>31.67</v>
      </c>
      <c r="Y317" s="1">
        <v>38</v>
      </c>
      <c r="Z317" s="1">
        <v>44.33</v>
      </c>
      <c r="AA317" s="1">
        <v>50.67</v>
      </c>
      <c r="AB317" s="1">
        <v>57</v>
      </c>
      <c r="AC317" s="1">
        <v>63.33</v>
      </c>
      <c r="AD317" s="1">
        <v>69.67</v>
      </c>
      <c r="AE317" s="1">
        <v>76</v>
      </c>
      <c r="BG317" s="16"/>
      <c r="BH317" s="1">
        <v>267.7</v>
      </c>
      <c r="BI317" s="1">
        <v>264.89999999999998</v>
      </c>
      <c r="BJ317" s="1">
        <v>266.2</v>
      </c>
      <c r="BK317" s="1">
        <v>267.2</v>
      </c>
      <c r="BL317" s="1">
        <v>265.89999999999998</v>
      </c>
      <c r="BM317" s="1">
        <v>267.2</v>
      </c>
      <c r="BN317" s="1">
        <v>267.60000000000002</v>
      </c>
      <c r="BO317" s="1">
        <v>268.5</v>
      </c>
      <c r="BP317" s="1">
        <v>269.2</v>
      </c>
      <c r="BQ317" s="1">
        <v>270.60000000000002</v>
      </c>
      <c r="BR317" s="1">
        <v>269.7</v>
      </c>
      <c r="BS317" s="1">
        <v>270.7</v>
      </c>
      <c r="BT317" s="1">
        <v>271.7</v>
      </c>
      <c r="CV317" s="16"/>
      <c r="CW317" s="1">
        <v>273.60000000000002</v>
      </c>
      <c r="CX317" s="1">
        <v>271</v>
      </c>
      <c r="CY317" s="1">
        <v>272.7</v>
      </c>
      <c r="CZ317" s="1">
        <v>273.3</v>
      </c>
      <c r="DA317" s="1">
        <v>271.89999999999998</v>
      </c>
      <c r="DB317" s="1">
        <v>272.8</v>
      </c>
      <c r="DC317" s="1">
        <v>272.89999999999998</v>
      </c>
      <c r="DD317" s="1">
        <v>274.10000000000002</v>
      </c>
      <c r="DE317" s="1">
        <v>275</v>
      </c>
      <c r="DF317" s="1">
        <v>275.89999999999998</v>
      </c>
      <c r="DG317" s="1">
        <v>275</v>
      </c>
      <c r="DH317" s="1">
        <v>275.8</v>
      </c>
      <c r="DI317" s="1">
        <v>277.10000000000002</v>
      </c>
      <c r="EK317" s="16"/>
      <c r="EL317" s="1">
        <v>277.89999999999998</v>
      </c>
      <c r="EM317" s="1">
        <v>274.89999999999998</v>
      </c>
      <c r="EN317" s="1">
        <v>275.8</v>
      </c>
      <c r="EO317" s="1">
        <v>276.8</v>
      </c>
      <c r="EP317" s="1">
        <v>278.60000000000002</v>
      </c>
      <c r="EQ317" s="1">
        <v>280.7</v>
      </c>
      <c r="ER317" s="1">
        <v>294</v>
      </c>
      <c r="ES317" s="1">
        <v>284.39999999999998</v>
      </c>
      <c r="ET317" s="1">
        <v>285.7</v>
      </c>
      <c r="EU317" s="1">
        <v>285.5</v>
      </c>
      <c r="EV317" s="1">
        <v>278.89999999999998</v>
      </c>
      <c r="EW317" s="1">
        <v>288.2</v>
      </c>
      <c r="EX317" s="1">
        <v>287.7</v>
      </c>
      <c r="FZ317" s="16"/>
      <c r="GA317" s="1">
        <v>278.10000000000002</v>
      </c>
      <c r="GB317" s="1">
        <v>275.39999999999998</v>
      </c>
      <c r="GC317" s="1">
        <v>274.39999999999998</v>
      </c>
      <c r="GD317" s="1">
        <v>274.8</v>
      </c>
      <c r="GE317" s="1">
        <v>273.8</v>
      </c>
      <c r="GF317" s="1">
        <v>273.8</v>
      </c>
      <c r="GG317" s="1">
        <v>273.8</v>
      </c>
      <c r="GH317" s="1">
        <v>274.60000000000002</v>
      </c>
      <c r="GI317" s="1">
        <v>275.8</v>
      </c>
      <c r="GJ317" s="1">
        <v>275.7</v>
      </c>
      <c r="GK317" s="1">
        <v>274.39999999999998</v>
      </c>
      <c r="GL317" s="1">
        <v>275.2</v>
      </c>
      <c r="GM317" s="1">
        <v>275.89999999999998</v>
      </c>
      <c r="HO317" s="16"/>
      <c r="HP317" s="1">
        <v>279.89999999999998</v>
      </c>
      <c r="HQ317" s="1">
        <v>277.89999999999998</v>
      </c>
      <c r="HR317" s="1">
        <v>277.60000000000002</v>
      </c>
      <c r="HS317" s="1">
        <v>278.39999999999998</v>
      </c>
      <c r="HT317" s="1">
        <v>277</v>
      </c>
      <c r="HU317" s="1">
        <v>277.3</v>
      </c>
      <c r="HV317" s="1">
        <v>277.7</v>
      </c>
      <c r="HW317" s="1">
        <v>278.60000000000002</v>
      </c>
      <c r="HX317" s="1">
        <v>279.10000000000002</v>
      </c>
      <c r="HY317" s="1">
        <v>279.7</v>
      </c>
      <c r="HZ317" s="1">
        <v>278.3</v>
      </c>
      <c r="IA317" s="1">
        <v>279.2</v>
      </c>
      <c r="IB317" s="1">
        <v>280</v>
      </c>
      <c r="JD317" s="16"/>
    </row>
    <row r="318" spans="1:305" x14ac:dyDescent="0.25">
      <c r="A318" s="16" t="s">
        <v>340</v>
      </c>
      <c r="B318" s="1" t="s">
        <v>333</v>
      </c>
      <c r="C318" s="1" t="s">
        <v>17</v>
      </c>
      <c r="D318" s="1">
        <v>2</v>
      </c>
      <c r="E318" s="1">
        <v>0.15</v>
      </c>
      <c r="F318" s="1">
        <v>27.5</v>
      </c>
      <c r="G318" s="1" t="s">
        <v>145</v>
      </c>
      <c r="H318" s="1" t="s">
        <v>128</v>
      </c>
      <c r="I318" s="1" t="s">
        <v>334</v>
      </c>
      <c r="J318" s="1">
        <v>3</v>
      </c>
      <c r="K318" s="16">
        <v>76</v>
      </c>
      <c r="L318" s="5">
        <v>45125</v>
      </c>
      <c r="M318" s="40">
        <v>2.2999999999999998</v>
      </c>
      <c r="O318" s="5" t="s">
        <v>335</v>
      </c>
      <c r="P318" s="5"/>
      <c r="Q318" s="5"/>
      <c r="R318" s="16"/>
      <c r="S318" s="41">
        <v>0</v>
      </c>
      <c r="T318" s="1">
        <v>6.33</v>
      </c>
      <c r="U318" s="1">
        <v>12.67</v>
      </c>
      <c r="V318" s="1">
        <v>19</v>
      </c>
      <c r="W318" s="1">
        <v>25.33</v>
      </c>
      <c r="X318" s="1">
        <v>31.67</v>
      </c>
      <c r="Y318" s="1">
        <v>38</v>
      </c>
      <c r="Z318" s="1">
        <v>44.33</v>
      </c>
      <c r="AA318" s="1">
        <v>50.67</v>
      </c>
      <c r="AB318" s="1">
        <v>57</v>
      </c>
      <c r="AC318" s="1">
        <v>63.33</v>
      </c>
      <c r="AD318" s="1">
        <v>69.67</v>
      </c>
      <c r="AE318" s="1">
        <v>76</v>
      </c>
      <c r="BG318" s="16"/>
      <c r="BH318" s="1">
        <v>268.7</v>
      </c>
      <c r="BI318" s="1">
        <v>267.60000000000002</v>
      </c>
      <c r="BJ318" s="1">
        <v>267.7</v>
      </c>
      <c r="BK318" s="1">
        <v>268.7</v>
      </c>
      <c r="BL318" s="1">
        <v>268.8</v>
      </c>
      <c r="BM318" s="1">
        <v>270</v>
      </c>
      <c r="BN318" s="1">
        <v>270.2</v>
      </c>
      <c r="BO318" s="1">
        <v>271.5</v>
      </c>
      <c r="BP318" s="1">
        <v>271.5</v>
      </c>
      <c r="BQ318" s="1">
        <v>271.89999999999998</v>
      </c>
      <c r="BR318" s="1">
        <v>268.2</v>
      </c>
      <c r="BS318" s="1">
        <v>270</v>
      </c>
      <c r="BT318" s="1">
        <v>271.7</v>
      </c>
      <c r="CV318" s="16"/>
      <c r="CW318" s="1">
        <v>274.5</v>
      </c>
      <c r="CX318" s="1">
        <v>274.60000000000002</v>
      </c>
      <c r="CY318" s="1">
        <v>274.3</v>
      </c>
      <c r="CZ318" s="1">
        <v>274.8</v>
      </c>
      <c r="DA318" s="1">
        <v>275.5</v>
      </c>
      <c r="DB318" s="1">
        <v>275.89999999999998</v>
      </c>
      <c r="DC318" s="1">
        <v>275.7</v>
      </c>
      <c r="DD318" s="1">
        <v>276.8</v>
      </c>
      <c r="DE318" s="1">
        <v>276.89999999999998</v>
      </c>
      <c r="DF318" s="1">
        <v>277.2</v>
      </c>
      <c r="DG318" s="1">
        <v>274.10000000000002</v>
      </c>
      <c r="DH318" s="1">
        <v>274.8</v>
      </c>
      <c r="DI318" s="1">
        <v>277.10000000000002</v>
      </c>
      <c r="EK318" s="16"/>
      <c r="EL318" s="1">
        <v>279.10000000000002</v>
      </c>
      <c r="EM318" s="1">
        <v>278.7</v>
      </c>
      <c r="EN318" s="1">
        <v>278</v>
      </c>
      <c r="EO318" s="1">
        <v>278.7</v>
      </c>
      <c r="EP318" s="1">
        <v>280.8</v>
      </c>
      <c r="EQ318" s="1">
        <v>287.3</v>
      </c>
      <c r="ER318" s="1">
        <v>287.89999999999998</v>
      </c>
      <c r="ES318" s="1">
        <v>289</v>
      </c>
      <c r="ET318" s="1">
        <v>281.7</v>
      </c>
      <c r="EU318" s="1">
        <v>298.7</v>
      </c>
      <c r="EV318" s="1">
        <v>316.89999999999998</v>
      </c>
      <c r="EW318" s="1">
        <v>289</v>
      </c>
      <c r="EX318" s="1">
        <v>301.89999999999998</v>
      </c>
      <c r="FZ318" s="16"/>
      <c r="GA318" s="1">
        <v>278.7</v>
      </c>
      <c r="GB318" s="1">
        <v>276.5</v>
      </c>
      <c r="GC318" s="1">
        <v>275.7</v>
      </c>
      <c r="GD318" s="1">
        <v>276.10000000000002</v>
      </c>
      <c r="GE318" s="1">
        <v>275.60000000000002</v>
      </c>
      <c r="GF318" s="1">
        <v>275.39999999999998</v>
      </c>
      <c r="GG318" s="1">
        <v>275.39999999999998</v>
      </c>
      <c r="GH318" s="1">
        <v>275.10000000000002</v>
      </c>
      <c r="GI318" s="1">
        <v>275.2</v>
      </c>
      <c r="GJ318" s="1">
        <v>275.39999999999998</v>
      </c>
      <c r="GK318" s="1">
        <v>274.8</v>
      </c>
      <c r="GL318" s="1">
        <v>274.7</v>
      </c>
      <c r="GM318" s="1">
        <v>274.8</v>
      </c>
      <c r="HO318" s="16"/>
      <c r="HP318" s="1">
        <v>281.3</v>
      </c>
      <c r="HQ318" s="1">
        <v>280.5</v>
      </c>
      <c r="HR318" s="1">
        <v>280.2</v>
      </c>
      <c r="HS318" s="1">
        <v>279.89999999999998</v>
      </c>
      <c r="HT318" s="1">
        <v>280.5</v>
      </c>
      <c r="HU318" s="1">
        <v>280</v>
      </c>
      <c r="HV318" s="1">
        <v>279.89999999999998</v>
      </c>
      <c r="HW318" s="1">
        <v>279.5</v>
      </c>
      <c r="HX318" s="1">
        <v>279.7</v>
      </c>
      <c r="HY318" s="1">
        <v>278.89999999999998</v>
      </c>
      <c r="HZ318" s="1">
        <v>275</v>
      </c>
      <c r="IA318" s="1">
        <v>275.3</v>
      </c>
      <c r="IB318" s="1">
        <v>276.3</v>
      </c>
      <c r="JD318" s="16"/>
    </row>
    <row r="319" spans="1:305" ht="15.75" x14ac:dyDescent="0.25">
      <c r="A319" s="19" t="s">
        <v>146</v>
      </c>
      <c r="B319" s="4"/>
      <c r="C319" s="4"/>
      <c r="D319" s="4"/>
      <c r="E319" s="4"/>
      <c r="F319" s="4"/>
      <c r="G319" s="4"/>
      <c r="H319" s="4"/>
      <c r="I319" s="4"/>
      <c r="J319" s="4"/>
      <c r="K319" s="23"/>
      <c r="L319" s="6"/>
      <c r="M319" s="38"/>
      <c r="N319" s="38"/>
      <c r="O319" s="6"/>
      <c r="P319" s="6"/>
      <c r="Q319" s="6"/>
      <c r="R319" s="23"/>
      <c r="S319" s="42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23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23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23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23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23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23"/>
      <c r="JE319" s="4"/>
      <c r="JF319" s="4"/>
      <c r="JG319" s="4"/>
      <c r="JH319" s="4"/>
      <c r="JI319" s="4"/>
      <c r="JJ319" s="4"/>
      <c r="JK319" s="4"/>
      <c r="JL319" s="4"/>
      <c r="JM319" s="4"/>
      <c r="JN319" s="4"/>
      <c r="JO319" s="4"/>
      <c r="JP319" s="4"/>
      <c r="JQ319" s="4"/>
      <c r="JR319" s="4"/>
      <c r="JS319" s="4"/>
      <c r="JT319" s="4"/>
      <c r="JU319" s="4"/>
      <c r="JV319" s="4"/>
      <c r="JW319" s="4"/>
      <c r="JX319" s="4"/>
      <c r="JY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</row>
    <row r="320" spans="1:305" x14ac:dyDescent="0.25">
      <c r="A320" s="16" t="s">
        <v>341</v>
      </c>
      <c r="B320" s="1" t="s">
        <v>333</v>
      </c>
      <c r="C320" s="1" t="s">
        <v>17</v>
      </c>
      <c r="D320" s="1">
        <v>2</v>
      </c>
      <c r="E320" s="1">
        <v>0.15</v>
      </c>
      <c r="F320" s="1">
        <v>27.5</v>
      </c>
      <c r="G320" s="1" t="s">
        <v>145</v>
      </c>
      <c r="H320" s="1" t="s">
        <v>146</v>
      </c>
      <c r="I320" s="1" t="s">
        <v>334</v>
      </c>
      <c r="J320" s="1">
        <v>1</v>
      </c>
      <c r="K320" s="16">
        <v>69.67</v>
      </c>
      <c r="L320" s="5">
        <v>45126</v>
      </c>
      <c r="M320" s="40">
        <v>2.4</v>
      </c>
      <c r="O320" s="5" t="s">
        <v>335</v>
      </c>
      <c r="P320" s="5"/>
      <c r="Q320" s="5"/>
      <c r="R320" s="16"/>
      <c r="S320" s="41">
        <v>0</v>
      </c>
      <c r="T320" s="1">
        <v>6.33</v>
      </c>
      <c r="U320" s="1">
        <v>12.67</v>
      </c>
      <c r="V320" s="1">
        <v>19</v>
      </c>
      <c r="W320" s="1">
        <v>25.33</v>
      </c>
      <c r="X320" s="1">
        <v>31.67</v>
      </c>
      <c r="Y320" s="1">
        <v>38</v>
      </c>
      <c r="Z320" s="1">
        <v>44.33</v>
      </c>
      <c r="AA320" s="1">
        <v>50.67</v>
      </c>
      <c r="AB320" s="1">
        <v>57</v>
      </c>
      <c r="AC320" s="1">
        <v>63.33</v>
      </c>
      <c r="AD320" s="1">
        <v>69.67</v>
      </c>
      <c r="BG320" s="16"/>
      <c r="BH320" s="1">
        <v>269.5</v>
      </c>
      <c r="BI320" s="1">
        <v>271.2</v>
      </c>
      <c r="BJ320" s="1">
        <v>270.89999999999998</v>
      </c>
      <c r="BK320" s="1">
        <v>275.89999999999998</v>
      </c>
      <c r="BL320" s="1">
        <v>274.2</v>
      </c>
      <c r="BM320" s="1">
        <v>274</v>
      </c>
      <c r="BN320" s="1">
        <v>275.60000000000002</v>
      </c>
      <c r="BO320" s="1">
        <v>278.2</v>
      </c>
      <c r="BP320" s="1">
        <v>277.8</v>
      </c>
      <c r="BQ320" s="1">
        <v>280.3</v>
      </c>
      <c r="BR320" s="1">
        <v>279.5</v>
      </c>
      <c r="BS320" s="1">
        <v>280.60000000000002</v>
      </c>
      <c r="CV320" s="16"/>
      <c r="CW320" s="1">
        <v>275.60000000000002</v>
      </c>
      <c r="CX320" s="1">
        <v>276.60000000000002</v>
      </c>
      <c r="CY320" s="1">
        <v>276.39999999999998</v>
      </c>
      <c r="CZ320" s="1">
        <v>281.10000000000002</v>
      </c>
      <c r="DA320" s="1">
        <v>279.7</v>
      </c>
      <c r="DB320" s="1">
        <v>279.8</v>
      </c>
      <c r="DC320" s="1">
        <v>281</v>
      </c>
      <c r="DD320" s="1">
        <v>283.39999999999998</v>
      </c>
      <c r="DE320" s="1">
        <v>282.8</v>
      </c>
      <c r="DF320" s="1">
        <v>285.3</v>
      </c>
      <c r="DG320" s="1">
        <v>284.5</v>
      </c>
      <c r="DH320" s="1">
        <v>286</v>
      </c>
      <c r="EK320" s="16"/>
      <c r="EL320" s="1">
        <v>280.8</v>
      </c>
      <c r="EM320" s="1">
        <v>281.7</v>
      </c>
      <c r="EN320" s="1">
        <v>281.5</v>
      </c>
      <c r="EO320" s="1">
        <v>286.5</v>
      </c>
      <c r="EP320" s="1">
        <v>290.10000000000002</v>
      </c>
      <c r="EQ320" s="1">
        <v>287.60000000000002</v>
      </c>
      <c r="ER320" s="1">
        <v>292.39999999999998</v>
      </c>
      <c r="ES320" s="1">
        <v>300.89999999999998</v>
      </c>
      <c r="ET320" s="1">
        <v>298.89999999999998</v>
      </c>
      <c r="EU320" s="1">
        <v>295.8</v>
      </c>
      <c r="EV320" s="1">
        <v>317.5</v>
      </c>
      <c r="EW320" s="1">
        <v>312.89999999999998</v>
      </c>
      <c r="FZ320" s="16"/>
      <c r="GA320" s="1">
        <v>279.2</v>
      </c>
      <c r="GB320" s="1">
        <v>277.7</v>
      </c>
      <c r="GC320" s="1">
        <v>277.3</v>
      </c>
      <c r="GD320" s="1">
        <v>277.60000000000002</v>
      </c>
      <c r="GE320" s="1">
        <v>277.5</v>
      </c>
      <c r="GF320" s="1">
        <v>277.2</v>
      </c>
      <c r="GG320" s="1">
        <v>277.10000000000002</v>
      </c>
      <c r="GH320" s="1">
        <v>277</v>
      </c>
      <c r="GI320" s="1">
        <v>276.8</v>
      </c>
      <c r="GJ320" s="1">
        <v>277.2</v>
      </c>
      <c r="GK320" s="1">
        <v>275.7</v>
      </c>
      <c r="GL320" s="1">
        <v>276.39999999999998</v>
      </c>
      <c r="HO320" s="16"/>
      <c r="HP320" s="1">
        <v>282.5</v>
      </c>
      <c r="HQ320" s="1">
        <v>283</v>
      </c>
      <c r="HR320" s="1">
        <v>282.39999999999998</v>
      </c>
      <c r="HS320" s="1">
        <v>285.7</v>
      </c>
      <c r="HT320" s="1">
        <v>284.3</v>
      </c>
      <c r="HU320" s="1">
        <v>283</v>
      </c>
      <c r="HV320" s="1">
        <v>283.2</v>
      </c>
      <c r="HW320" s="1">
        <v>283.39999999999998</v>
      </c>
      <c r="HX320" s="1">
        <v>283.2</v>
      </c>
      <c r="HY320" s="1">
        <v>284.5</v>
      </c>
      <c r="HZ320" s="1">
        <v>282.8</v>
      </c>
      <c r="IA320" s="1">
        <v>283.10000000000002</v>
      </c>
      <c r="JD320" s="16"/>
    </row>
    <row r="321" spans="1:305" x14ac:dyDescent="0.25">
      <c r="A321" s="16" t="s">
        <v>342</v>
      </c>
      <c r="B321" s="1" t="s">
        <v>333</v>
      </c>
      <c r="C321" s="1" t="s">
        <v>17</v>
      </c>
      <c r="D321" s="1">
        <v>2</v>
      </c>
      <c r="E321" s="1">
        <v>0.15</v>
      </c>
      <c r="F321" s="1">
        <v>27.5</v>
      </c>
      <c r="G321" s="1" t="s">
        <v>145</v>
      </c>
      <c r="H321" s="1" t="s">
        <v>146</v>
      </c>
      <c r="I321" s="1" t="s">
        <v>334</v>
      </c>
      <c r="J321" s="1">
        <v>2</v>
      </c>
      <c r="K321" s="16">
        <v>76</v>
      </c>
      <c r="L321" s="5">
        <v>45126</v>
      </c>
      <c r="M321" s="40">
        <v>2.25</v>
      </c>
      <c r="O321" s="5" t="s">
        <v>335</v>
      </c>
      <c r="P321" s="5"/>
      <c r="Q321" s="5"/>
      <c r="R321" s="16"/>
      <c r="S321" s="41">
        <v>0</v>
      </c>
      <c r="T321" s="1">
        <v>6.33</v>
      </c>
      <c r="U321" s="1">
        <v>12.67</v>
      </c>
      <c r="V321" s="1">
        <v>19</v>
      </c>
      <c r="W321" s="1">
        <v>25.33</v>
      </c>
      <c r="X321" s="1">
        <v>31.67</v>
      </c>
      <c r="Y321" s="1">
        <v>38</v>
      </c>
      <c r="Z321" s="1">
        <v>44.33</v>
      </c>
      <c r="AA321" s="1">
        <v>50.67</v>
      </c>
      <c r="AB321" s="1">
        <v>57</v>
      </c>
      <c r="AC321" s="1">
        <v>63.33</v>
      </c>
      <c r="AD321" s="1">
        <v>69.67</v>
      </c>
      <c r="AE321" s="1">
        <v>76</v>
      </c>
      <c r="BG321" s="16"/>
      <c r="BH321" s="1">
        <v>264.8</v>
      </c>
      <c r="BI321" s="1">
        <v>264.60000000000002</v>
      </c>
      <c r="BJ321" s="1">
        <v>265.2</v>
      </c>
      <c r="BK321" s="1">
        <v>266.39999999999998</v>
      </c>
      <c r="BL321" s="1">
        <v>267.7</v>
      </c>
      <c r="BM321" s="1">
        <v>267.60000000000002</v>
      </c>
      <c r="BN321" s="1">
        <v>270.10000000000002</v>
      </c>
      <c r="BO321" s="1">
        <v>270.10000000000002</v>
      </c>
      <c r="BP321" s="1">
        <v>271.89999999999998</v>
      </c>
      <c r="BQ321" s="1">
        <v>273.60000000000002</v>
      </c>
      <c r="BR321" s="1">
        <v>276.89999999999998</v>
      </c>
      <c r="BS321" s="1">
        <v>280.2</v>
      </c>
      <c r="BT321" s="1">
        <v>280.7</v>
      </c>
      <c r="CV321" s="16"/>
      <c r="CW321" s="1">
        <v>270.2</v>
      </c>
      <c r="CX321" s="1">
        <v>269.60000000000002</v>
      </c>
      <c r="CY321" s="1">
        <v>270.39999999999998</v>
      </c>
      <c r="CZ321" s="1">
        <v>272.7</v>
      </c>
      <c r="DA321" s="1">
        <v>273.7</v>
      </c>
      <c r="DB321" s="1">
        <v>273.60000000000002</v>
      </c>
      <c r="DC321" s="1">
        <v>275.10000000000002</v>
      </c>
      <c r="DD321" s="1">
        <v>275.7</v>
      </c>
      <c r="DE321" s="1">
        <v>277.5</v>
      </c>
      <c r="DF321" s="1">
        <v>278.60000000000002</v>
      </c>
      <c r="DG321" s="1">
        <v>282.5</v>
      </c>
      <c r="DH321" s="1">
        <v>285.3</v>
      </c>
      <c r="DI321" s="1">
        <v>286.7</v>
      </c>
      <c r="EK321" s="16"/>
      <c r="EL321" s="1">
        <v>275.5</v>
      </c>
      <c r="EM321" s="1">
        <v>274.60000000000002</v>
      </c>
      <c r="EN321" s="1">
        <v>275.3</v>
      </c>
      <c r="EO321" s="1">
        <v>277.60000000000002</v>
      </c>
      <c r="EP321" s="1">
        <v>282.2</v>
      </c>
      <c r="EQ321" s="1">
        <v>284.7</v>
      </c>
      <c r="ER321" s="1">
        <v>293.8</v>
      </c>
      <c r="ES321" s="1">
        <v>318.39999999999998</v>
      </c>
      <c r="ET321" s="1">
        <v>311</v>
      </c>
      <c r="EU321" s="1">
        <v>298</v>
      </c>
      <c r="EV321" s="1">
        <v>311.89999999999998</v>
      </c>
      <c r="EW321" s="1">
        <v>304</v>
      </c>
      <c r="EX321" s="1">
        <v>305</v>
      </c>
      <c r="FZ321" s="16"/>
      <c r="GA321" s="1">
        <v>275.5</v>
      </c>
      <c r="GB321" s="1">
        <v>273.89999999999998</v>
      </c>
      <c r="GC321" s="1">
        <v>273.39999999999998</v>
      </c>
      <c r="GD321" s="1">
        <v>274.8</v>
      </c>
      <c r="GE321" s="1">
        <v>274.60000000000002</v>
      </c>
      <c r="GF321" s="1">
        <v>273.7</v>
      </c>
      <c r="GG321" s="1">
        <v>274.10000000000002</v>
      </c>
      <c r="GH321" s="1">
        <v>273.60000000000002</v>
      </c>
      <c r="GI321" s="1">
        <v>273.60000000000002</v>
      </c>
      <c r="GJ321" s="1">
        <v>274</v>
      </c>
      <c r="GK321" s="1">
        <v>274.89999999999998</v>
      </c>
      <c r="GL321" s="1">
        <v>275.5</v>
      </c>
      <c r="GM321" s="1">
        <v>275.89999999999998</v>
      </c>
      <c r="HO321" s="16"/>
      <c r="HP321" s="1">
        <v>277.7</v>
      </c>
      <c r="HQ321" s="1">
        <v>277.3</v>
      </c>
      <c r="HR321" s="1">
        <v>277.39999999999998</v>
      </c>
      <c r="HS321" s="1">
        <v>279.2</v>
      </c>
      <c r="HT321" s="1">
        <v>279.39999999999998</v>
      </c>
      <c r="HU321" s="1">
        <v>277.7</v>
      </c>
      <c r="HV321" s="1">
        <v>278.2</v>
      </c>
      <c r="HW321" s="1">
        <v>277.8</v>
      </c>
      <c r="HX321" s="1">
        <v>278.5</v>
      </c>
      <c r="HY321" s="1">
        <v>278.60000000000002</v>
      </c>
      <c r="HZ321" s="1">
        <v>278.5</v>
      </c>
      <c r="IA321" s="1">
        <v>279.10000000000002</v>
      </c>
      <c r="IB321" s="1">
        <v>277.7</v>
      </c>
      <c r="JD321" s="16"/>
    </row>
    <row r="322" spans="1:305" x14ac:dyDescent="0.25">
      <c r="A322" s="16" t="s">
        <v>343</v>
      </c>
      <c r="B322" s="1" t="s">
        <v>333</v>
      </c>
      <c r="C322" s="1" t="s">
        <v>17</v>
      </c>
      <c r="D322" s="1">
        <v>2</v>
      </c>
      <c r="E322" s="1">
        <v>0.15</v>
      </c>
      <c r="F322" s="1">
        <v>27.5</v>
      </c>
      <c r="G322" s="1" t="s">
        <v>145</v>
      </c>
      <c r="H322" s="1" t="s">
        <v>146</v>
      </c>
      <c r="I322" s="1" t="s">
        <v>334</v>
      </c>
      <c r="J322" s="1">
        <v>3</v>
      </c>
      <c r="K322" s="16">
        <v>76</v>
      </c>
      <c r="L322" s="5">
        <v>45126</v>
      </c>
      <c r="M322" s="40">
        <v>2.4</v>
      </c>
      <c r="O322" s="5" t="s">
        <v>335</v>
      </c>
      <c r="P322" s="5"/>
      <c r="Q322" s="5"/>
      <c r="R322" s="16"/>
      <c r="S322" s="41">
        <v>0</v>
      </c>
      <c r="T322" s="1">
        <v>6.33</v>
      </c>
      <c r="U322" s="1">
        <v>12.67</v>
      </c>
      <c r="V322" s="1">
        <v>19</v>
      </c>
      <c r="W322" s="1">
        <v>25.33</v>
      </c>
      <c r="X322" s="1">
        <v>31.67</v>
      </c>
      <c r="Y322" s="1">
        <v>38</v>
      </c>
      <c r="Z322" s="1">
        <v>44.33</v>
      </c>
      <c r="AA322" s="1">
        <v>50.67</v>
      </c>
      <c r="AB322" s="1">
        <v>57</v>
      </c>
      <c r="AC322" s="1">
        <v>63.33</v>
      </c>
      <c r="AD322" s="1">
        <v>69.67</v>
      </c>
      <c r="AE322" s="1">
        <v>76</v>
      </c>
      <c r="BG322" s="16"/>
      <c r="BH322" s="1">
        <v>266</v>
      </c>
      <c r="BI322" s="1">
        <v>267</v>
      </c>
      <c r="BJ322" s="1">
        <v>269.3</v>
      </c>
      <c r="BK322" s="1">
        <v>268.89999999999998</v>
      </c>
      <c r="BL322" s="1">
        <v>270.2</v>
      </c>
      <c r="BM322" s="1">
        <v>272.10000000000002</v>
      </c>
      <c r="BN322" s="1">
        <v>273.10000000000002</v>
      </c>
      <c r="BO322" s="1">
        <v>273.39999999999998</v>
      </c>
      <c r="BP322" s="1">
        <v>274.7</v>
      </c>
      <c r="BQ322" s="1">
        <v>275.2</v>
      </c>
      <c r="BR322" s="1">
        <v>275.10000000000002</v>
      </c>
      <c r="BS322" s="1">
        <v>276.39999999999998</v>
      </c>
      <c r="BT322" s="1">
        <v>278.8</v>
      </c>
      <c r="CV322" s="16"/>
      <c r="CW322" s="1">
        <v>271.7</v>
      </c>
      <c r="CX322" s="1">
        <v>272.8</v>
      </c>
      <c r="CY322" s="1">
        <v>274.8</v>
      </c>
      <c r="CZ322" s="1">
        <v>274.3</v>
      </c>
      <c r="DA322" s="1">
        <v>274.89999999999998</v>
      </c>
      <c r="DB322" s="1">
        <v>277.10000000000002</v>
      </c>
      <c r="DC322" s="1">
        <v>278.2</v>
      </c>
      <c r="DD322" s="1">
        <v>278.8</v>
      </c>
      <c r="DE322" s="1">
        <v>280.2</v>
      </c>
      <c r="DF322" s="1">
        <v>280.5</v>
      </c>
      <c r="DG322" s="1">
        <v>280.39999999999998</v>
      </c>
      <c r="DH322" s="1">
        <v>281.60000000000002</v>
      </c>
      <c r="DI322" s="1">
        <v>283.8</v>
      </c>
      <c r="EK322" s="16"/>
      <c r="EL322" s="1">
        <v>277.60000000000002</v>
      </c>
      <c r="EM322" s="1">
        <v>278.5</v>
      </c>
      <c r="EN322" s="1">
        <v>279.60000000000002</v>
      </c>
      <c r="EO322" s="1">
        <v>279.7</v>
      </c>
      <c r="EP322" s="1">
        <v>282.7</v>
      </c>
      <c r="EQ322" s="1">
        <v>305.39999999999998</v>
      </c>
      <c r="ER322" s="1">
        <v>311</v>
      </c>
      <c r="ES322" s="1">
        <v>285.60000000000002</v>
      </c>
      <c r="ET322" s="1">
        <v>293.3</v>
      </c>
      <c r="EU322" s="1">
        <v>296</v>
      </c>
      <c r="EV322" s="1">
        <v>301.5</v>
      </c>
      <c r="EW322" s="1">
        <v>303.39999999999998</v>
      </c>
      <c r="EX322" s="1">
        <v>301.8</v>
      </c>
      <c r="FZ322" s="16"/>
      <c r="GA322" s="1">
        <v>276.60000000000002</v>
      </c>
      <c r="GB322" s="1">
        <v>276.2</v>
      </c>
      <c r="GC322" s="1">
        <v>276</v>
      </c>
      <c r="GD322" s="1">
        <v>275.39999999999998</v>
      </c>
      <c r="GE322" s="1">
        <v>275.3</v>
      </c>
      <c r="GF322" s="1">
        <v>276.10000000000002</v>
      </c>
      <c r="GG322" s="1">
        <v>276</v>
      </c>
      <c r="GH322" s="1">
        <v>276.2</v>
      </c>
      <c r="GI322" s="1">
        <v>275.89999999999998</v>
      </c>
      <c r="GJ322" s="1">
        <v>276.2</v>
      </c>
      <c r="GK322" s="1">
        <v>275.89999999999998</v>
      </c>
      <c r="GL322" s="1">
        <v>276</v>
      </c>
      <c r="GM322" s="1">
        <v>275.8</v>
      </c>
      <c r="HO322" s="16"/>
      <c r="HP322" s="1">
        <v>279.60000000000002</v>
      </c>
      <c r="HQ322" s="1">
        <v>280.3</v>
      </c>
      <c r="HR322" s="1">
        <v>281</v>
      </c>
      <c r="HS322" s="1">
        <v>280.3</v>
      </c>
      <c r="HT322" s="1">
        <v>280.60000000000002</v>
      </c>
      <c r="HU322" s="1">
        <v>280.60000000000002</v>
      </c>
      <c r="HV322" s="1">
        <v>281</v>
      </c>
      <c r="HW322" s="1">
        <v>280.39999999999998</v>
      </c>
      <c r="HX322" s="1">
        <v>280.8</v>
      </c>
      <c r="HY322" s="1">
        <v>280.8</v>
      </c>
      <c r="HZ322" s="1">
        <v>280.5</v>
      </c>
      <c r="IA322" s="1">
        <v>279.3</v>
      </c>
      <c r="IB322" s="1">
        <v>279.39999999999998</v>
      </c>
      <c r="JD322" s="16"/>
    </row>
    <row r="323" spans="1:305" x14ac:dyDescent="0.25">
      <c r="A323" s="16" t="s">
        <v>344</v>
      </c>
      <c r="B323" s="1" t="s">
        <v>333</v>
      </c>
      <c r="C323" s="1" t="s">
        <v>17</v>
      </c>
      <c r="D323" s="1">
        <v>2</v>
      </c>
      <c r="E323" s="1">
        <v>0.15</v>
      </c>
      <c r="F323" s="1">
        <v>30</v>
      </c>
      <c r="G323" s="1" t="s">
        <v>145</v>
      </c>
      <c r="H323" s="1" t="s">
        <v>146</v>
      </c>
      <c r="I323" s="1" t="s">
        <v>334</v>
      </c>
      <c r="J323" s="1">
        <v>1</v>
      </c>
      <c r="K323" s="16">
        <v>76</v>
      </c>
      <c r="L323" s="5">
        <v>45139</v>
      </c>
      <c r="M323" s="40">
        <v>1.8</v>
      </c>
      <c r="O323" s="5" t="s">
        <v>335</v>
      </c>
      <c r="P323" s="5" t="s">
        <v>401</v>
      </c>
      <c r="Q323" s="5"/>
      <c r="R323" s="16"/>
      <c r="S323" s="41">
        <v>0</v>
      </c>
      <c r="T323" s="1">
        <v>6.33</v>
      </c>
      <c r="U323" s="1">
        <v>12.67</v>
      </c>
      <c r="V323" s="1">
        <v>19</v>
      </c>
      <c r="W323" s="1">
        <v>25.33</v>
      </c>
      <c r="X323" s="1">
        <v>31.67</v>
      </c>
      <c r="Y323" s="1">
        <v>38</v>
      </c>
      <c r="Z323" s="1">
        <v>44.33</v>
      </c>
      <c r="AA323" s="1">
        <v>50.67</v>
      </c>
      <c r="AB323" s="1">
        <v>57</v>
      </c>
      <c r="AC323" s="1">
        <v>63.33</v>
      </c>
      <c r="AD323" s="1">
        <v>69.67</v>
      </c>
      <c r="AE323" s="1">
        <v>76</v>
      </c>
      <c r="BG323" s="16"/>
      <c r="BH323" s="1">
        <v>278.3</v>
      </c>
      <c r="BI323" s="1">
        <v>279.7</v>
      </c>
      <c r="BJ323" s="1">
        <v>282.2</v>
      </c>
      <c r="BK323" s="1">
        <v>285.39999999999998</v>
      </c>
      <c r="BL323" s="1">
        <v>288</v>
      </c>
      <c r="BM323" s="1">
        <v>290.10000000000002</v>
      </c>
      <c r="BN323" s="1">
        <v>291.39999999999998</v>
      </c>
      <c r="BO323" s="1">
        <v>293.5</v>
      </c>
      <c r="BP323" s="1">
        <v>294</v>
      </c>
      <c r="BQ323" s="1">
        <v>295.2</v>
      </c>
      <c r="BR323" s="1">
        <v>296.5</v>
      </c>
      <c r="BS323" s="1">
        <v>298.3</v>
      </c>
      <c r="BT323" s="1">
        <v>298</v>
      </c>
      <c r="CV323" s="16"/>
      <c r="CW323" s="1">
        <v>291.5</v>
      </c>
      <c r="CX323" s="1">
        <v>292.89999999999998</v>
      </c>
      <c r="CY323" s="1">
        <v>295.2</v>
      </c>
      <c r="CZ323" s="1">
        <v>298.60000000000002</v>
      </c>
      <c r="DA323" s="1">
        <v>301.2</v>
      </c>
      <c r="DB323" s="1">
        <v>303.10000000000002</v>
      </c>
      <c r="DC323" s="1">
        <v>304.39999999999998</v>
      </c>
      <c r="DD323" s="1">
        <v>306.39999999999998</v>
      </c>
      <c r="DE323" s="1">
        <v>306.89999999999998</v>
      </c>
      <c r="DF323" s="1">
        <v>308</v>
      </c>
      <c r="DG323" s="1">
        <v>309.3</v>
      </c>
      <c r="DH323" s="1">
        <v>310.7</v>
      </c>
      <c r="DI323" s="1">
        <v>311</v>
      </c>
      <c r="EK323" s="16"/>
      <c r="EL323" s="1">
        <v>299.3</v>
      </c>
      <c r="EM323" s="1">
        <v>300.60000000000002</v>
      </c>
      <c r="EN323" s="1">
        <v>302.8</v>
      </c>
      <c r="EO323" s="1">
        <v>306.3</v>
      </c>
      <c r="EP323" s="1">
        <v>309.60000000000002</v>
      </c>
      <c r="EQ323" s="1">
        <v>321</v>
      </c>
      <c r="ER323" s="1">
        <v>317.7</v>
      </c>
      <c r="ES323" s="1">
        <v>336.7</v>
      </c>
      <c r="ET323" s="1">
        <v>326.10000000000002</v>
      </c>
      <c r="EU323" s="1">
        <v>334.1</v>
      </c>
      <c r="EV323" s="1">
        <v>346.6</v>
      </c>
      <c r="EW323" s="1">
        <v>335.1</v>
      </c>
      <c r="EX323" s="1">
        <v>339.8</v>
      </c>
      <c r="FZ323" s="16"/>
      <c r="GA323" s="1">
        <v>288.5</v>
      </c>
      <c r="GB323" s="1">
        <v>282.39999999999998</v>
      </c>
      <c r="GC323" s="1">
        <v>283.8</v>
      </c>
      <c r="GD323" s="1">
        <v>281.39999999999998</v>
      </c>
      <c r="GE323" s="1">
        <v>280.5</v>
      </c>
      <c r="GF323" s="1">
        <v>280.8</v>
      </c>
      <c r="GG323" s="1">
        <v>280.3</v>
      </c>
      <c r="GH323" s="1">
        <v>309.2</v>
      </c>
      <c r="GI323" s="1">
        <v>295.60000000000002</v>
      </c>
      <c r="GJ323" s="1">
        <v>293.89999999999998</v>
      </c>
      <c r="GK323" s="1">
        <v>312.89999999999998</v>
      </c>
      <c r="GL323" s="1">
        <v>307.7</v>
      </c>
      <c r="GM323" s="1">
        <v>286.3</v>
      </c>
      <c r="HO323" s="16"/>
      <c r="HP323" s="1">
        <v>293.89999999999998</v>
      </c>
      <c r="HQ323" s="1">
        <v>292.10000000000002</v>
      </c>
      <c r="HR323" s="1">
        <v>291.60000000000002</v>
      </c>
      <c r="HS323" s="1">
        <v>292.3</v>
      </c>
      <c r="HT323" s="1">
        <v>290.7</v>
      </c>
      <c r="HU323" s="1">
        <v>291.5</v>
      </c>
      <c r="HV323" s="1">
        <v>290.89999999999998</v>
      </c>
      <c r="HW323" s="1">
        <v>290.60000000000002</v>
      </c>
      <c r="HX323" s="1">
        <v>290.5</v>
      </c>
      <c r="HY323" s="1">
        <v>289.2</v>
      </c>
      <c r="HZ323" s="1">
        <v>289.5</v>
      </c>
      <c r="IA323" s="1">
        <v>289.39999999999998</v>
      </c>
      <c r="IB323" s="1">
        <v>288.7</v>
      </c>
      <c r="JD323" s="16"/>
    </row>
    <row r="324" spans="1:305" ht="15.75" x14ac:dyDescent="0.25">
      <c r="A324" s="19" t="s">
        <v>368</v>
      </c>
      <c r="B324" s="4"/>
      <c r="C324" s="4"/>
      <c r="D324" s="4"/>
      <c r="E324" s="4"/>
      <c r="F324" s="4"/>
      <c r="G324" s="4"/>
      <c r="H324" s="4"/>
      <c r="I324" s="4"/>
      <c r="J324" s="4"/>
      <c r="K324" s="23"/>
      <c r="L324" s="6"/>
      <c r="M324" s="38"/>
      <c r="N324" s="38"/>
      <c r="O324" s="6"/>
      <c r="P324" s="6"/>
      <c r="Q324" s="6"/>
      <c r="R324" s="23"/>
      <c r="S324" s="42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23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23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23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23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23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23"/>
      <c r="JE324" s="4"/>
      <c r="JF324" s="4"/>
      <c r="JG324" s="4"/>
      <c r="JH324" s="4"/>
      <c r="JI324" s="4"/>
      <c r="JJ324" s="4"/>
      <c r="JK324" s="4"/>
      <c r="JL324" s="4"/>
      <c r="JM324" s="4"/>
      <c r="JN324" s="4"/>
      <c r="JO324" s="4"/>
      <c r="JP324" s="4"/>
      <c r="JQ324" s="4"/>
      <c r="JR324" s="4"/>
      <c r="JS324" s="4"/>
      <c r="JT324" s="4"/>
      <c r="JU324" s="4"/>
      <c r="JV324" s="4"/>
      <c r="JW324" s="4"/>
      <c r="JX324" s="4"/>
      <c r="JY324" s="4"/>
      <c r="JZ324" s="4"/>
      <c r="KA324" s="4"/>
      <c r="KB324" s="4"/>
      <c r="KC324" s="4"/>
      <c r="KD324" s="4"/>
      <c r="KE324" s="4"/>
      <c r="KF324" s="4"/>
      <c r="KG324" s="4"/>
      <c r="KH324" s="4"/>
      <c r="KI324" s="4"/>
      <c r="KJ324" s="4"/>
      <c r="KK324" s="4"/>
      <c r="KL324" s="4"/>
      <c r="KM324" s="4"/>
      <c r="KN324" s="4"/>
      <c r="KO324" s="4"/>
      <c r="KP324" s="4"/>
      <c r="KQ324" s="4"/>
      <c r="KR324" s="4"/>
      <c r="KS324" s="4"/>
    </row>
    <row r="325" spans="1:305" x14ac:dyDescent="0.25">
      <c r="A325" s="16" t="s">
        <v>345</v>
      </c>
      <c r="B325" s="1" t="s">
        <v>333</v>
      </c>
      <c r="C325" s="1" t="s">
        <v>17</v>
      </c>
      <c r="D325" s="1">
        <v>2</v>
      </c>
      <c r="E325" s="1">
        <v>0.15</v>
      </c>
      <c r="F325" s="1">
        <v>32</v>
      </c>
      <c r="G325" s="1" t="s">
        <v>145</v>
      </c>
      <c r="H325" s="1" t="s">
        <v>319</v>
      </c>
      <c r="I325" s="1" t="s">
        <v>334</v>
      </c>
      <c r="J325" s="1">
        <v>1</v>
      </c>
      <c r="K325" s="16">
        <v>76</v>
      </c>
      <c r="L325" s="5">
        <v>45040</v>
      </c>
      <c r="M325" s="40">
        <v>1.8</v>
      </c>
      <c r="O325" s="5" t="s">
        <v>335</v>
      </c>
      <c r="P325" s="5"/>
      <c r="Q325" s="5"/>
      <c r="R325" s="16"/>
      <c r="S325" s="41">
        <v>0</v>
      </c>
      <c r="T325" s="1">
        <v>6.33</v>
      </c>
      <c r="U325" s="1">
        <v>12.67</v>
      </c>
      <c r="V325" s="1">
        <v>19</v>
      </c>
      <c r="W325" s="1">
        <v>25.33</v>
      </c>
      <c r="X325" s="1">
        <v>31.67</v>
      </c>
      <c r="Y325" s="1">
        <v>38</v>
      </c>
      <c r="Z325" s="1">
        <v>44.33</v>
      </c>
      <c r="AA325" s="1">
        <v>50.67</v>
      </c>
      <c r="AB325" s="1">
        <v>57</v>
      </c>
      <c r="AC325" s="1">
        <v>63.33</v>
      </c>
      <c r="AD325" s="1">
        <v>69.67</v>
      </c>
      <c r="AE325" s="1">
        <v>76</v>
      </c>
      <c r="BG325" s="16"/>
      <c r="BH325" s="1">
        <v>313.39999999999998</v>
      </c>
      <c r="BI325" s="1">
        <v>309.7</v>
      </c>
      <c r="BJ325" s="1">
        <v>312.3</v>
      </c>
      <c r="BK325" s="1">
        <v>311.10000000000002</v>
      </c>
      <c r="BL325" s="1">
        <v>311</v>
      </c>
      <c r="BM325" s="1">
        <v>310.8</v>
      </c>
      <c r="BN325" s="1">
        <v>311.5</v>
      </c>
      <c r="BO325" s="1">
        <v>311.10000000000002</v>
      </c>
      <c r="BP325" s="1">
        <v>312</v>
      </c>
      <c r="BQ325" s="1">
        <v>312.89999999999998</v>
      </c>
      <c r="BR325" s="1">
        <v>318</v>
      </c>
      <c r="BS325" s="1">
        <v>318.5</v>
      </c>
      <c r="BT325" s="1">
        <v>324</v>
      </c>
      <c r="CV325" s="16"/>
      <c r="CW325" s="1">
        <v>319.2</v>
      </c>
      <c r="CX325" s="1">
        <v>316.2</v>
      </c>
      <c r="CY325" s="1">
        <v>318.2</v>
      </c>
      <c r="CZ325" s="1">
        <v>317.2</v>
      </c>
      <c r="DA325" s="1">
        <v>317.8</v>
      </c>
      <c r="DB325" s="1">
        <v>317.5</v>
      </c>
      <c r="DC325" s="1">
        <v>318</v>
      </c>
      <c r="DD325" s="1">
        <v>317.60000000000002</v>
      </c>
      <c r="DE325" s="1">
        <v>318.5</v>
      </c>
      <c r="DF325" s="1">
        <v>319.8</v>
      </c>
      <c r="DG325" s="1">
        <v>324.60000000000002</v>
      </c>
      <c r="DH325" s="1">
        <v>325</v>
      </c>
      <c r="DI325" s="1">
        <v>331.3</v>
      </c>
      <c r="EK325" s="16"/>
      <c r="EL325" s="1">
        <v>323.60000000000002</v>
      </c>
      <c r="EM325" s="1">
        <v>320.3</v>
      </c>
      <c r="EN325" s="1">
        <v>321.8</v>
      </c>
      <c r="EO325" s="1">
        <v>321.3</v>
      </c>
      <c r="EP325" s="1">
        <v>321.5</v>
      </c>
      <c r="EQ325" s="1">
        <v>321.7</v>
      </c>
      <c r="ER325" s="1">
        <v>335.2</v>
      </c>
      <c r="ES325" s="1">
        <v>333.9</v>
      </c>
      <c r="ET325" s="1">
        <v>332.9</v>
      </c>
      <c r="EU325" s="1">
        <v>358.2</v>
      </c>
      <c r="EV325" s="1">
        <v>355.4</v>
      </c>
      <c r="EW325" s="1">
        <v>353.6</v>
      </c>
      <c r="EX325" s="1">
        <v>359.6</v>
      </c>
      <c r="FZ325" s="16"/>
      <c r="GA325" s="1">
        <v>306.5</v>
      </c>
      <c r="GB325" s="1">
        <v>304.2</v>
      </c>
      <c r="GC325" s="1">
        <v>304.5</v>
      </c>
      <c r="GD325" s="1">
        <v>304.10000000000002</v>
      </c>
      <c r="GE325" s="1">
        <v>303.89999999999998</v>
      </c>
      <c r="GF325" s="1">
        <v>303.5</v>
      </c>
      <c r="GG325" s="1">
        <v>303.10000000000002</v>
      </c>
      <c r="GH325" s="1">
        <v>301.60000000000002</v>
      </c>
      <c r="GI325" s="1">
        <v>300.89999999999998</v>
      </c>
      <c r="GJ325" s="1">
        <v>299.10000000000002</v>
      </c>
      <c r="GK325" s="1">
        <v>299.39999999999998</v>
      </c>
      <c r="GL325" s="1">
        <v>298.39999999999998</v>
      </c>
      <c r="GM325" s="1">
        <v>298.39999999999998</v>
      </c>
      <c r="HO325" s="16"/>
      <c r="HP325" s="1">
        <v>319</v>
      </c>
      <c r="HQ325" s="1">
        <v>315.7</v>
      </c>
      <c r="HR325" s="1">
        <v>316.89999999999998</v>
      </c>
      <c r="HS325" s="1">
        <v>315.3</v>
      </c>
      <c r="HT325" s="1">
        <v>315.2</v>
      </c>
      <c r="HU325" s="1">
        <v>314.89999999999998</v>
      </c>
      <c r="HV325" s="1">
        <v>314.5</v>
      </c>
      <c r="HW325" s="1">
        <v>313.5</v>
      </c>
      <c r="HX325" s="1">
        <v>312.5</v>
      </c>
      <c r="HY325" s="1">
        <v>311.5</v>
      </c>
      <c r="HZ325" s="1">
        <v>312.3</v>
      </c>
      <c r="IA325" s="1">
        <v>311.3</v>
      </c>
      <c r="IB325" s="1">
        <v>311</v>
      </c>
      <c r="JD325" s="16"/>
    </row>
    <row r="326" spans="1:305" x14ac:dyDescent="0.25">
      <c r="A326" s="16" t="s">
        <v>346</v>
      </c>
      <c r="B326" s="1" t="s">
        <v>333</v>
      </c>
      <c r="C326" s="1" t="s">
        <v>17</v>
      </c>
      <c r="D326" s="1">
        <v>2</v>
      </c>
      <c r="E326" s="1">
        <v>0.15</v>
      </c>
      <c r="F326" s="1">
        <v>32</v>
      </c>
      <c r="G326" s="1" t="s">
        <v>145</v>
      </c>
      <c r="H326" s="1" t="s">
        <v>319</v>
      </c>
      <c r="I326" s="1" t="s">
        <v>334</v>
      </c>
      <c r="J326" s="1">
        <v>2</v>
      </c>
      <c r="K326" s="16">
        <v>76</v>
      </c>
      <c r="L326" s="5">
        <v>45040</v>
      </c>
      <c r="M326" s="40">
        <v>2.15</v>
      </c>
      <c r="O326" s="5" t="s">
        <v>335</v>
      </c>
      <c r="P326" s="5" t="s">
        <v>347</v>
      </c>
      <c r="Q326" s="5"/>
      <c r="R326" s="16"/>
      <c r="S326" s="41">
        <v>0</v>
      </c>
      <c r="T326" s="1">
        <v>6.33</v>
      </c>
      <c r="U326" s="1">
        <v>12.67</v>
      </c>
      <c r="V326" s="1">
        <v>19</v>
      </c>
      <c r="W326" s="1">
        <v>25.33</v>
      </c>
      <c r="X326" s="1">
        <v>31.67</v>
      </c>
      <c r="Y326" s="1">
        <v>38</v>
      </c>
      <c r="Z326" s="1">
        <v>44.33</v>
      </c>
      <c r="AA326" s="1">
        <v>50.67</v>
      </c>
      <c r="AB326" s="1">
        <v>57</v>
      </c>
      <c r="AC326" s="1">
        <v>63.33</v>
      </c>
      <c r="AD326" s="1">
        <v>69.67</v>
      </c>
      <c r="AE326" s="1">
        <v>76</v>
      </c>
      <c r="BG326" s="16"/>
      <c r="BH326" s="1">
        <v>314.10000000000002</v>
      </c>
      <c r="BI326" s="1">
        <v>312.39999999999998</v>
      </c>
      <c r="BJ326" s="1">
        <v>313.3</v>
      </c>
      <c r="BK326" s="1">
        <v>314.89999999999998</v>
      </c>
      <c r="BL326" s="1">
        <v>311</v>
      </c>
      <c r="BM326" s="1">
        <v>315.10000000000002</v>
      </c>
      <c r="BN326" s="1">
        <v>316.5</v>
      </c>
      <c r="BO326" s="1">
        <v>317.89999999999998</v>
      </c>
      <c r="BP326" s="1">
        <v>321</v>
      </c>
      <c r="BQ326" s="1">
        <v>319.3</v>
      </c>
      <c r="BR326" s="1">
        <v>326</v>
      </c>
      <c r="BT326" s="1">
        <v>337.8</v>
      </c>
      <c r="CV326" s="16"/>
      <c r="CW326" s="1">
        <v>321.89999999999998</v>
      </c>
      <c r="CX326" s="1">
        <v>319.10000000000002</v>
      </c>
      <c r="CY326" s="1">
        <v>319.60000000000002</v>
      </c>
      <c r="CZ326" s="1">
        <v>321.39999999999998</v>
      </c>
      <c r="DA326" s="1">
        <v>317.8</v>
      </c>
      <c r="DB326" s="1">
        <v>321.7</v>
      </c>
      <c r="DC326" s="1">
        <v>323.60000000000002</v>
      </c>
      <c r="DD326" s="1">
        <v>325.3</v>
      </c>
      <c r="DE326" s="1">
        <v>327.7</v>
      </c>
      <c r="DF326" s="1">
        <v>326.39999999999998</v>
      </c>
      <c r="DG326" s="1">
        <v>332.8</v>
      </c>
      <c r="DI326" s="1">
        <v>345</v>
      </c>
      <c r="EK326" s="16"/>
      <c r="EL326" s="1">
        <v>325.5</v>
      </c>
      <c r="EM326" s="1">
        <v>322.8</v>
      </c>
      <c r="EN326" s="1">
        <v>323</v>
      </c>
      <c r="EO326" s="1">
        <v>324.7</v>
      </c>
      <c r="EP326" s="1">
        <v>321.3</v>
      </c>
      <c r="EQ326" s="1">
        <v>335.4</v>
      </c>
      <c r="ER326" s="1">
        <v>333.3</v>
      </c>
      <c r="ES326" s="1">
        <v>339.1</v>
      </c>
      <c r="ET326" s="1">
        <v>353.1</v>
      </c>
      <c r="EU326" s="1">
        <v>356.6</v>
      </c>
      <c r="EV326" s="1">
        <v>367.4</v>
      </c>
      <c r="EX326" s="1">
        <v>372.9</v>
      </c>
      <c r="FZ326" s="16"/>
      <c r="GA326" s="1">
        <v>309.39999999999998</v>
      </c>
      <c r="GB326" s="1">
        <v>307.3</v>
      </c>
      <c r="GC326" s="1">
        <v>307.2</v>
      </c>
      <c r="GD326" s="1">
        <v>308.39999999999998</v>
      </c>
      <c r="GE326" s="1">
        <v>303.8</v>
      </c>
      <c r="GF326" s="1">
        <v>307.7</v>
      </c>
      <c r="GG326" s="1">
        <v>307.2</v>
      </c>
      <c r="GH326" s="1">
        <v>307.7</v>
      </c>
      <c r="GI326" s="1">
        <v>307.10000000000002</v>
      </c>
      <c r="GJ326" s="1">
        <v>305.3</v>
      </c>
      <c r="GK326" s="1">
        <v>304.8</v>
      </c>
      <c r="GM326" s="1">
        <v>303.60000000000002</v>
      </c>
      <c r="HO326" s="16"/>
      <c r="HP326" s="1">
        <v>320.89999999999998</v>
      </c>
      <c r="HQ326" s="1">
        <v>318.60000000000002</v>
      </c>
      <c r="HR326" s="1">
        <v>318.7</v>
      </c>
      <c r="HS326" s="1">
        <v>319.8</v>
      </c>
      <c r="HT326" s="1">
        <v>315.5</v>
      </c>
      <c r="HU326" s="1">
        <v>319.10000000000002</v>
      </c>
      <c r="HV326" s="1">
        <v>318.7</v>
      </c>
      <c r="HW326" s="1">
        <v>319.10000000000002</v>
      </c>
      <c r="HX326" s="1">
        <v>319.2</v>
      </c>
      <c r="HY326" s="1">
        <v>317.10000000000002</v>
      </c>
      <c r="HZ326" s="1">
        <v>316.2</v>
      </c>
      <c r="IB326" s="1">
        <v>315</v>
      </c>
      <c r="JD326" s="16"/>
    </row>
    <row r="327" spans="1:305" x14ac:dyDescent="0.25">
      <c r="A327" s="16" t="s">
        <v>348</v>
      </c>
      <c r="B327" s="1" t="s">
        <v>333</v>
      </c>
      <c r="C327" s="1" t="s">
        <v>17</v>
      </c>
      <c r="D327" s="1">
        <v>2</v>
      </c>
      <c r="E327" s="1">
        <v>0.15</v>
      </c>
      <c r="F327" s="1">
        <v>32</v>
      </c>
      <c r="G327" s="1" t="s">
        <v>145</v>
      </c>
      <c r="H327" s="1" t="s">
        <v>319</v>
      </c>
      <c r="I327" s="1" t="s">
        <v>334</v>
      </c>
      <c r="J327" s="1">
        <v>3</v>
      </c>
      <c r="K327" s="16">
        <v>76</v>
      </c>
      <c r="L327" s="5">
        <v>45040</v>
      </c>
      <c r="M327" s="40">
        <v>2.35</v>
      </c>
      <c r="O327" s="5" t="s">
        <v>335</v>
      </c>
      <c r="P327" s="5"/>
      <c r="Q327" s="5"/>
      <c r="R327" s="16"/>
      <c r="S327" s="41">
        <v>0</v>
      </c>
      <c r="T327" s="1">
        <v>6.33</v>
      </c>
      <c r="U327" s="1">
        <v>12.67</v>
      </c>
      <c r="V327" s="1">
        <v>19</v>
      </c>
      <c r="W327" s="1">
        <v>25.33</v>
      </c>
      <c r="X327" s="1">
        <v>31.67</v>
      </c>
      <c r="Y327" s="1">
        <v>38</v>
      </c>
      <c r="Z327" s="1">
        <v>44.33</v>
      </c>
      <c r="AA327" s="1">
        <v>50.67</v>
      </c>
      <c r="AB327" s="1">
        <v>57</v>
      </c>
      <c r="AC327" s="1">
        <v>63.33</v>
      </c>
      <c r="AD327" s="1">
        <v>69.67</v>
      </c>
      <c r="AE327" s="1">
        <v>76</v>
      </c>
      <c r="BG327" s="16"/>
      <c r="BH327" s="1">
        <v>311.8</v>
      </c>
      <c r="BI327" s="1">
        <v>312.39999999999998</v>
      </c>
      <c r="BJ327" s="1">
        <v>313.8</v>
      </c>
      <c r="BK327" s="1">
        <v>316.3</v>
      </c>
      <c r="BL327" s="1">
        <v>318.8</v>
      </c>
      <c r="BM327" s="1">
        <v>319.8</v>
      </c>
      <c r="BN327" s="1">
        <v>317.8</v>
      </c>
      <c r="BO327" s="1">
        <v>317.89999999999998</v>
      </c>
      <c r="BP327" s="1">
        <v>324.3</v>
      </c>
      <c r="BQ327" s="1">
        <v>330.3</v>
      </c>
      <c r="BR327" s="1">
        <v>332.2</v>
      </c>
      <c r="BS327" s="1">
        <v>333.3</v>
      </c>
      <c r="BT327" s="1">
        <v>335.9</v>
      </c>
      <c r="CV327" s="16"/>
      <c r="CW327" s="1">
        <v>318.7</v>
      </c>
      <c r="CX327" s="1">
        <v>319.60000000000002</v>
      </c>
      <c r="CY327" s="1">
        <v>320.5</v>
      </c>
      <c r="CZ327" s="1">
        <v>323</v>
      </c>
      <c r="DA327" s="1">
        <v>325.89999999999998</v>
      </c>
      <c r="DB327" s="1">
        <v>326.7</v>
      </c>
      <c r="DC327" s="1">
        <v>324.39999999999998</v>
      </c>
      <c r="DD327" s="1">
        <v>324.5</v>
      </c>
      <c r="DE327" s="1">
        <v>331</v>
      </c>
      <c r="DF327" s="1">
        <v>337.4</v>
      </c>
      <c r="DG327" s="1">
        <v>339.1</v>
      </c>
      <c r="DH327" s="1">
        <v>340</v>
      </c>
      <c r="DI327" s="1">
        <v>342.5</v>
      </c>
      <c r="EK327" s="16"/>
      <c r="EL327" s="1">
        <v>322.2</v>
      </c>
      <c r="EM327" s="1">
        <v>323</v>
      </c>
      <c r="EN327" s="1">
        <v>324</v>
      </c>
      <c r="EO327" s="1">
        <v>326.2</v>
      </c>
      <c r="EP327" s="1">
        <v>330</v>
      </c>
      <c r="EQ327" s="1">
        <v>340.6</v>
      </c>
      <c r="ER327" s="1">
        <v>332.9</v>
      </c>
      <c r="ES327" s="1">
        <v>352.1</v>
      </c>
      <c r="ET327" s="1">
        <v>354</v>
      </c>
      <c r="EU327" s="1">
        <v>356.5</v>
      </c>
      <c r="EV327" s="1">
        <v>354.1</v>
      </c>
      <c r="EW327" s="1">
        <v>358.1</v>
      </c>
      <c r="EX327" s="1">
        <v>360.6</v>
      </c>
      <c r="FZ327" s="16"/>
      <c r="GA327" s="1">
        <v>307.5</v>
      </c>
      <c r="GB327" s="1">
        <v>308.2</v>
      </c>
      <c r="GC327" s="1">
        <v>307.89999999999998</v>
      </c>
      <c r="GD327" s="1">
        <v>307</v>
      </c>
      <c r="GE327" s="1">
        <v>306.89999999999998</v>
      </c>
      <c r="GF327" s="1">
        <v>307.39999999999998</v>
      </c>
      <c r="GG327" s="1">
        <v>307.39999999999998</v>
      </c>
      <c r="GH327" s="1">
        <v>308.2</v>
      </c>
      <c r="GI327" s="1">
        <v>306.5</v>
      </c>
      <c r="GJ327" s="1">
        <v>305.5</v>
      </c>
      <c r="GK327" s="1">
        <v>305.3</v>
      </c>
      <c r="GL327" s="1">
        <v>304.89999999999998</v>
      </c>
      <c r="GM327" s="1">
        <v>303.7</v>
      </c>
      <c r="HO327" s="16"/>
      <c r="HP327" s="1">
        <v>319</v>
      </c>
      <c r="HQ327" s="1">
        <v>319.39999999999998</v>
      </c>
      <c r="HR327" s="1">
        <v>319.3</v>
      </c>
      <c r="HS327" s="1">
        <v>318.60000000000002</v>
      </c>
      <c r="HT327" s="1">
        <v>318.2</v>
      </c>
      <c r="HU327" s="1">
        <v>318.60000000000002</v>
      </c>
      <c r="HV327" s="1">
        <v>318.5</v>
      </c>
      <c r="HW327" s="1">
        <v>318.60000000000002</v>
      </c>
      <c r="HX327" s="1">
        <v>317.8</v>
      </c>
      <c r="HY327" s="1">
        <v>317.89999999999998</v>
      </c>
      <c r="HZ327" s="1">
        <v>317.5</v>
      </c>
      <c r="IA327" s="1">
        <v>317.39999999999998</v>
      </c>
      <c r="IB327" s="1">
        <v>316.39999999999998</v>
      </c>
      <c r="JD327" s="16"/>
    </row>
    <row r="328" spans="1:305" x14ac:dyDescent="0.25">
      <c r="A328" s="16" t="s">
        <v>349</v>
      </c>
      <c r="B328" s="1" t="s">
        <v>333</v>
      </c>
      <c r="C328" s="1" t="s">
        <v>17</v>
      </c>
      <c r="D328" s="1">
        <v>2</v>
      </c>
      <c r="E328" s="1">
        <v>0.15</v>
      </c>
      <c r="F328" s="1">
        <v>27.5</v>
      </c>
      <c r="G328" s="1" t="s">
        <v>145</v>
      </c>
      <c r="H328" s="1" t="s">
        <v>319</v>
      </c>
      <c r="I328" s="1" t="s">
        <v>334</v>
      </c>
      <c r="J328" s="1">
        <v>1</v>
      </c>
      <c r="K328" s="16">
        <v>76</v>
      </c>
      <c r="L328" s="5">
        <v>45133</v>
      </c>
      <c r="M328" s="40">
        <v>2.7</v>
      </c>
      <c r="O328" s="5" t="s">
        <v>335</v>
      </c>
      <c r="P328" s="5"/>
      <c r="Q328" s="5"/>
      <c r="R328" s="16"/>
      <c r="S328" s="41">
        <v>0</v>
      </c>
      <c r="T328" s="1">
        <v>6.33</v>
      </c>
      <c r="U328" s="1">
        <v>12.67</v>
      </c>
      <c r="V328" s="1">
        <v>19</v>
      </c>
      <c r="W328" s="1">
        <v>25.33</v>
      </c>
      <c r="X328" s="1">
        <v>31.67</v>
      </c>
      <c r="Y328" s="1">
        <v>38</v>
      </c>
      <c r="Z328" s="1">
        <v>44.33</v>
      </c>
      <c r="AA328" s="1">
        <v>50.67</v>
      </c>
      <c r="AB328" s="1">
        <v>57</v>
      </c>
      <c r="AC328" s="1">
        <v>63.33</v>
      </c>
      <c r="AD328" s="1">
        <v>69.67</v>
      </c>
      <c r="AE328" s="1">
        <v>76</v>
      </c>
      <c r="BG328" s="16"/>
      <c r="BH328" s="1">
        <v>266.89999999999998</v>
      </c>
      <c r="BI328" s="1">
        <v>266.89999999999998</v>
      </c>
      <c r="BJ328" s="1">
        <v>265.7</v>
      </c>
      <c r="BK328" s="1">
        <v>265.10000000000002</v>
      </c>
      <c r="BL328" s="1">
        <v>268.2</v>
      </c>
      <c r="BM328" s="1">
        <v>266.8</v>
      </c>
      <c r="BN328" s="1">
        <v>268</v>
      </c>
      <c r="BO328" s="1">
        <v>268.89999999999998</v>
      </c>
      <c r="BP328" s="1">
        <v>268</v>
      </c>
      <c r="BQ328" s="1">
        <v>266.5</v>
      </c>
      <c r="BR328" s="1">
        <v>269.60000000000002</v>
      </c>
      <c r="BS328" s="1">
        <v>268.3</v>
      </c>
      <c r="BT328" s="1">
        <v>268.89999999999998</v>
      </c>
      <c r="CV328" s="16"/>
      <c r="CW328" s="1">
        <v>273.8</v>
      </c>
      <c r="CX328" s="1">
        <v>273.10000000000002</v>
      </c>
      <c r="CY328" s="1">
        <v>272.60000000000002</v>
      </c>
      <c r="CZ328" s="1">
        <v>272.39999999999998</v>
      </c>
      <c r="DA328" s="1">
        <v>275.10000000000002</v>
      </c>
      <c r="DB328" s="1">
        <v>273.5</v>
      </c>
      <c r="DC328" s="1">
        <v>275.3</v>
      </c>
      <c r="DD328" s="1">
        <v>275.5</v>
      </c>
      <c r="DE328" s="1">
        <v>275.2</v>
      </c>
      <c r="DF328" s="1">
        <v>273.5</v>
      </c>
      <c r="DG328" s="1">
        <v>276.39999999999998</v>
      </c>
      <c r="DH328" s="1">
        <v>275.10000000000002</v>
      </c>
      <c r="DI328" s="1">
        <v>275.8</v>
      </c>
      <c r="EK328" s="16"/>
      <c r="EL328" s="1">
        <v>276.8</v>
      </c>
      <c r="EM328" s="1">
        <v>276.89999999999998</v>
      </c>
      <c r="EN328" s="1">
        <v>276.8</v>
      </c>
      <c r="EO328" s="1">
        <v>283.5</v>
      </c>
      <c r="EP328" s="1">
        <v>293.39999999999998</v>
      </c>
      <c r="EQ328" s="1">
        <v>291.39999999999998</v>
      </c>
      <c r="ER328" s="1">
        <v>287</v>
      </c>
      <c r="ES328" s="1">
        <v>297.60000000000002</v>
      </c>
      <c r="ET328" s="1">
        <v>295.8</v>
      </c>
      <c r="EU328" s="1">
        <v>293.10000000000002</v>
      </c>
      <c r="EV328" s="1">
        <v>290.2</v>
      </c>
      <c r="EW328" s="1">
        <v>295.2</v>
      </c>
      <c r="EX328" s="1">
        <v>295</v>
      </c>
      <c r="FZ328" s="16"/>
      <c r="GA328" s="1">
        <v>275.60000000000002</v>
      </c>
      <c r="GB328" s="1">
        <v>274.39999999999998</v>
      </c>
      <c r="GC328" s="1">
        <v>275</v>
      </c>
      <c r="GD328" s="1">
        <v>274.39999999999998</v>
      </c>
      <c r="GE328" s="1">
        <v>274.89999999999998</v>
      </c>
      <c r="GF328" s="1">
        <v>274.39999999999998</v>
      </c>
      <c r="GG328" s="1">
        <v>275.7</v>
      </c>
      <c r="GH328" s="1">
        <v>275.3</v>
      </c>
      <c r="GI328" s="1">
        <v>273.7</v>
      </c>
      <c r="GJ328" s="1">
        <v>274.3</v>
      </c>
      <c r="GK328" s="1">
        <v>273.8</v>
      </c>
      <c r="GL328" s="1">
        <v>274.2</v>
      </c>
      <c r="GM328" s="1">
        <v>274.10000000000002</v>
      </c>
      <c r="HO328" s="16"/>
      <c r="HP328" s="1">
        <v>279.2</v>
      </c>
      <c r="HQ328" s="1">
        <v>278.10000000000002</v>
      </c>
      <c r="HR328" s="1">
        <v>277.39999999999998</v>
      </c>
      <c r="HS328" s="1">
        <v>277.10000000000002</v>
      </c>
      <c r="HT328" s="1">
        <v>279.2</v>
      </c>
      <c r="HU328" s="1">
        <v>278</v>
      </c>
      <c r="HV328" s="1">
        <v>279.39999999999998</v>
      </c>
      <c r="HW328" s="1">
        <v>279</v>
      </c>
      <c r="HX328" s="1">
        <v>278.5</v>
      </c>
      <c r="HY328" s="1">
        <v>277.10000000000002</v>
      </c>
      <c r="HZ328" s="1">
        <v>279.3</v>
      </c>
      <c r="IA328" s="1">
        <v>277.60000000000002</v>
      </c>
      <c r="IB328" s="1">
        <v>277.89999999999998</v>
      </c>
      <c r="JD328" s="16"/>
    </row>
    <row r="329" spans="1:305" x14ac:dyDescent="0.25">
      <c r="A329" s="16" t="s">
        <v>350</v>
      </c>
      <c r="B329" s="1" t="s">
        <v>333</v>
      </c>
      <c r="C329" s="1" t="s">
        <v>17</v>
      </c>
      <c r="D329" s="1">
        <v>2</v>
      </c>
      <c r="E329" s="1">
        <v>0.15</v>
      </c>
      <c r="F329" s="1">
        <v>27.5</v>
      </c>
      <c r="G329" s="1" t="s">
        <v>145</v>
      </c>
      <c r="H329" s="1" t="s">
        <v>319</v>
      </c>
      <c r="I329" s="1" t="s">
        <v>334</v>
      </c>
      <c r="J329" s="1">
        <v>2</v>
      </c>
      <c r="K329" s="16">
        <v>76</v>
      </c>
      <c r="L329" s="5">
        <v>45138</v>
      </c>
      <c r="M329" s="40">
        <v>2.35</v>
      </c>
      <c r="O329" s="5" t="s">
        <v>335</v>
      </c>
      <c r="P329" s="5"/>
      <c r="Q329" s="5"/>
      <c r="R329" s="16"/>
      <c r="S329" s="41">
        <v>0</v>
      </c>
      <c r="T329" s="1">
        <v>6.33</v>
      </c>
      <c r="U329" s="1">
        <v>12.67</v>
      </c>
      <c r="V329" s="1">
        <v>19</v>
      </c>
      <c r="W329" s="1">
        <v>25.33</v>
      </c>
      <c r="X329" s="1">
        <v>31.67</v>
      </c>
      <c r="Y329" s="1">
        <v>38</v>
      </c>
      <c r="Z329" s="1">
        <v>44.33</v>
      </c>
      <c r="AA329" s="1">
        <v>50.67</v>
      </c>
      <c r="AB329" s="1">
        <v>57</v>
      </c>
      <c r="AC329" s="1">
        <v>63.33</v>
      </c>
      <c r="AD329" s="1">
        <v>69.67</v>
      </c>
      <c r="AE329" s="1">
        <v>76</v>
      </c>
      <c r="BG329" s="16"/>
      <c r="BH329" s="1">
        <v>265</v>
      </c>
      <c r="BI329" s="1">
        <v>265.10000000000002</v>
      </c>
      <c r="BJ329" s="1">
        <v>265.60000000000002</v>
      </c>
      <c r="BK329" s="1">
        <v>266.39999999999998</v>
      </c>
      <c r="BL329" s="1">
        <v>265.39999999999998</v>
      </c>
      <c r="BM329" s="1">
        <v>265.39999999999998</v>
      </c>
      <c r="BN329" s="1">
        <v>265.60000000000002</v>
      </c>
      <c r="BO329" s="1">
        <v>266.2</v>
      </c>
      <c r="BP329" s="1">
        <v>266.7</v>
      </c>
      <c r="BQ329" s="1">
        <v>267</v>
      </c>
      <c r="BR329" s="1">
        <v>266.7</v>
      </c>
      <c r="BS329" s="1">
        <v>266.8</v>
      </c>
      <c r="BT329" s="1">
        <v>267.10000000000002</v>
      </c>
      <c r="CV329" s="16"/>
      <c r="CW329" s="1">
        <v>273.89999999999998</v>
      </c>
      <c r="CX329" s="1">
        <v>274.10000000000002</v>
      </c>
      <c r="CY329" s="1">
        <v>274.2</v>
      </c>
      <c r="CZ329" s="1">
        <v>274.89999999999998</v>
      </c>
      <c r="DA329" s="1">
        <v>274.10000000000002</v>
      </c>
      <c r="DB329" s="1">
        <v>274</v>
      </c>
      <c r="DC329" s="1">
        <v>274.39999999999998</v>
      </c>
      <c r="DD329" s="1">
        <v>274.89999999999998</v>
      </c>
      <c r="DE329" s="1">
        <v>275.10000000000002</v>
      </c>
      <c r="DF329" s="1">
        <v>275.60000000000002</v>
      </c>
      <c r="DG329" s="1">
        <v>275.3</v>
      </c>
      <c r="DH329" s="1">
        <v>275.39999999999998</v>
      </c>
      <c r="DI329" s="1">
        <v>275.5</v>
      </c>
      <c r="EK329" s="16"/>
      <c r="EL329" s="1">
        <v>278.5</v>
      </c>
      <c r="EM329" s="1">
        <v>278.5</v>
      </c>
      <c r="EN329" s="1">
        <v>279.10000000000002</v>
      </c>
      <c r="EO329" s="1">
        <v>279.39999999999998</v>
      </c>
      <c r="EP329" s="1">
        <v>278.3</v>
      </c>
      <c r="EQ329" s="1">
        <v>277.60000000000002</v>
      </c>
      <c r="ER329" s="1">
        <v>288.89999999999998</v>
      </c>
      <c r="ES329" s="1">
        <v>288.5</v>
      </c>
      <c r="ET329" s="1">
        <v>283.39999999999998</v>
      </c>
      <c r="EU329" s="1">
        <v>302.89999999999998</v>
      </c>
      <c r="EV329" s="1">
        <v>297</v>
      </c>
      <c r="EW329" s="1">
        <v>301.89999999999998</v>
      </c>
      <c r="EX329" s="1">
        <v>296</v>
      </c>
      <c r="FZ329" s="16"/>
      <c r="GA329" s="1">
        <v>276.89999999999998</v>
      </c>
      <c r="GB329" s="1">
        <v>276.8</v>
      </c>
      <c r="GC329" s="1">
        <v>276.7</v>
      </c>
      <c r="GD329" s="1">
        <v>276.7</v>
      </c>
      <c r="GE329" s="1">
        <v>276.3</v>
      </c>
      <c r="GF329" s="1">
        <v>276.2</v>
      </c>
      <c r="GG329" s="1">
        <v>276.10000000000002</v>
      </c>
      <c r="GH329" s="1">
        <v>276.10000000000002</v>
      </c>
      <c r="GI329" s="1">
        <v>276.5</v>
      </c>
      <c r="GJ329" s="1">
        <v>276.5</v>
      </c>
      <c r="GK329" s="1">
        <v>276.39999999999998</v>
      </c>
      <c r="GL329" s="1">
        <v>276.5</v>
      </c>
      <c r="GM329" s="1">
        <v>276.5</v>
      </c>
      <c r="HO329" s="16"/>
      <c r="HP329" s="1">
        <v>277.5</v>
      </c>
      <c r="HQ329" s="1">
        <v>277.60000000000002</v>
      </c>
      <c r="HR329" s="1">
        <v>277.8</v>
      </c>
      <c r="HS329" s="1">
        <v>278.5</v>
      </c>
      <c r="HT329" s="1">
        <v>277.8</v>
      </c>
      <c r="HU329" s="1">
        <v>277.2</v>
      </c>
      <c r="HV329" s="1">
        <v>277.39999999999998</v>
      </c>
      <c r="HW329" s="1">
        <v>277.60000000000002</v>
      </c>
      <c r="HX329" s="1">
        <v>277.39999999999998</v>
      </c>
      <c r="HY329" s="1">
        <v>277.8</v>
      </c>
      <c r="HZ329" s="1">
        <v>277.5</v>
      </c>
      <c r="IA329" s="1">
        <v>277.2</v>
      </c>
      <c r="IB329" s="1">
        <v>276.89999999999998</v>
      </c>
      <c r="JD329" s="16"/>
    </row>
    <row r="330" spans="1:305" x14ac:dyDescent="0.25">
      <c r="A330" s="16" t="s">
        <v>351</v>
      </c>
      <c r="B330" s="1" t="s">
        <v>333</v>
      </c>
      <c r="C330" s="1" t="s">
        <v>17</v>
      </c>
      <c r="D330" s="1">
        <v>2</v>
      </c>
      <c r="E330" s="1">
        <v>0.15</v>
      </c>
      <c r="F330" s="1">
        <v>27.5</v>
      </c>
      <c r="G330" s="1" t="s">
        <v>145</v>
      </c>
      <c r="H330" s="1" t="s">
        <v>319</v>
      </c>
      <c r="I330" s="1" t="s">
        <v>334</v>
      </c>
      <c r="J330" s="1">
        <v>3</v>
      </c>
      <c r="K330" s="16">
        <v>76</v>
      </c>
      <c r="L330" s="5">
        <v>45138</v>
      </c>
      <c r="M330" s="40">
        <v>2.4</v>
      </c>
      <c r="O330" s="5" t="s">
        <v>335</v>
      </c>
      <c r="P330" s="5"/>
      <c r="Q330" s="5"/>
      <c r="R330" s="16"/>
      <c r="S330" s="41">
        <v>0</v>
      </c>
      <c r="T330" s="1">
        <v>6.33</v>
      </c>
      <c r="U330" s="1">
        <v>12.67</v>
      </c>
      <c r="V330" s="1">
        <v>19</v>
      </c>
      <c r="W330" s="1">
        <v>25.33</v>
      </c>
      <c r="X330" s="1">
        <v>31.67</v>
      </c>
      <c r="Y330" s="1">
        <v>38</v>
      </c>
      <c r="Z330" s="1">
        <v>44.33</v>
      </c>
      <c r="AA330" s="1">
        <v>50.67</v>
      </c>
      <c r="AB330" s="1">
        <v>57</v>
      </c>
      <c r="AC330" s="1">
        <v>63.33</v>
      </c>
      <c r="AD330" s="1">
        <v>69.67</v>
      </c>
      <c r="AE330" s="1">
        <v>76</v>
      </c>
      <c r="BG330" s="16"/>
      <c r="BH330" s="1">
        <v>260.39999999999998</v>
      </c>
      <c r="BI330" s="1">
        <v>261.5</v>
      </c>
      <c r="BJ330" s="1">
        <v>261.2</v>
      </c>
      <c r="BK330" s="1">
        <v>264.2</v>
      </c>
      <c r="BL330" s="1">
        <v>267.2</v>
      </c>
      <c r="BM330" s="1">
        <v>263.8</v>
      </c>
      <c r="BN330" s="1">
        <v>264.10000000000002</v>
      </c>
      <c r="BO330" s="1">
        <v>264.3</v>
      </c>
      <c r="BP330" s="1">
        <v>265.2</v>
      </c>
      <c r="BQ330" s="1">
        <v>265.60000000000002</v>
      </c>
      <c r="BR330" s="1">
        <v>265.8</v>
      </c>
      <c r="BS330" s="1">
        <v>267.5</v>
      </c>
      <c r="BT330" s="1">
        <v>267.39999999999998</v>
      </c>
      <c r="CV330" s="16"/>
      <c r="CW330" s="1">
        <v>269.39999999999998</v>
      </c>
      <c r="CX330" s="1">
        <v>270.8</v>
      </c>
      <c r="CY330" s="1">
        <v>270.3</v>
      </c>
      <c r="CZ330" s="1">
        <v>272.60000000000002</v>
      </c>
      <c r="DA330" s="1">
        <v>276</v>
      </c>
      <c r="DB330" s="1">
        <v>272.89999999999998</v>
      </c>
      <c r="DC330" s="1">
        <v>272.89999999999998</v>
      </c>
      <c r="DD330" s="1">
        <v>273.10000000000002</v>
      </c>
      <c r="DE330" s="1">
        <v>273.89999999999998</v>
      </c>
      <c r="DF330" s="1">
        <v>274.10000000000002</v>
      </c>
      <c r="DG330" s="1">
        <v>274.60000000000002</v>
      </c>
      <c r="DH330" s="1">
        <v>275.7</v>
      </c>
      <c r="DI330" s="1">
        <v>275.7</v>
      </c>
      <c r="EK330" s="16"/>
      <c r="EL330" s="1">
        <v>273.8</v>
      </c>
      <c r="EM330" s="1">
        <v>275</v>
      </c>
      <c r="EN330" s="1">
        <v>274.60000000000002</v>
      </c>
      <c r="EO330" s="1">
        <v>277.2</v>
      </c>
      <c r="EP330" s="1">
        <v>272.89999999999998</v>
      </c>
      <c r="EQ330" s="1">
        <v>287</v>
      </c>
      <c r="ER330" s="1">
        <v>295</v>
      </c>
      <c r="ES330" s="1">
        <v>290.5</v>
      </c>
      <c r="ET330" s="1">
        <v>297.8</v>
      </c>
      <c r="EU330" s="1">
        <v>303.10000000000002</v>
      </c>
      <c r="EV330" s="1">
        <v>306.10000000000002</v>
      </c>
      <c r="EW330" s="1">
        <v>275.89999999999998</v>
      </c>
      <c r="EX330" s="1">
        <v>278</v>
      </c>
      <c r="FZ330" s="16"/>
      <c r="GA330" s="1">
        <v>275.60000000000002</v>
      </c>
      <c r="GB330" s="1">
        <v>275.5</v>
      </c>
      <c r="GC330" s="1">
        <v>275.60000000000002</v>
      </c>
      <c r="GD330" s="1">
        <v>275.39999999999998</v>
      </c>
      <c r="GE330" s="1">
        <v>275.10000000000002</v>
      </c>
      <c r="GF330" s="1">
        <v>275.2</v>
      </c>
      <c r="GG330" s="1">
        <v>275</v>
      </c>
      <c r="GH330" s="1">
        <v>275.10000000000002</v>
      </c>
      <c r="GI330" s="1">
        <v>275.10000000000002</v>
      </c>
      <c r="GJ330" s="1">
        <v>275</v>
      </c>
      <c r="GK330" s="1">
        <v>275</v>
      </c>
      <c r="GL330" s="1">
        <v>275.10000000000002</v>
      </c>
      <c r="GM330" s="1">
        <v>275</v>
      </c>
      <c r="HO330" s="16"/>
      <c r="HP330" s="1">
        <v>274.5</v>
      </c>
      <c r="HQ330" s="1">
        <v>274.5</v>
      </c>
      <c r="HR330" s="1">
        <v>274.39999999999998</v>
      </c>
      <c r="HS330" s="1">
        <v>275.2</v>
      </c>
      <c r="HT330" s="1">
        <v>277.7</v>
      </c>
      <c r="HU330" s="1">
        <v>275</v>
      </c>
      <c r="HV330" s="1">
        <v>274.5</v>
      </c>
      <c r="HW330" s="1">
        <v>274.39999999999998</v>
      </c>
      <c r="HX330" s="1">
        <v>274.3</v>
      </c>
      <c r="HY330" s="1">
        <v>273.89999999999998</v>
      </c>
      <c r="HZ330" s="1">
        <v>273.89999999999998</v>
      </c>
      <c r="IA330" s="1">
        <v>274.7</v>
      </c>
      <c r="IB330" s="1">
        <v>274.10000000000002</v>
      </c>
      <c r="JD330" s="16"/>
    </row>
    <row r="331" spans="1:305" x14ac:dyDescent="0.25">
      <c r="A331" s="16" t="s">
        <v>352</v>
      </c>
      <c r="B331" s="1" t="s">
        <v>333</v>
      </c>
      <c r="C331" s="1" t="s">
        <v>17</v>
      </c>
      <c r="D331" s="1">
        <v>2</v>
      </c>
      <c r="E331" s="1">
        <v>0.15</v>
      </c>
      <c r="F331" s="1">
        <v>27.5</v>
      </c>
      <c r="G331" s="1" t="s">
        <v>145</v>
      </c>
      <c r="H331" s="1" t="s">
        <v>319</v>
      </c>
      <c r="I331" s="1" t="s">
        <v>334</v>
      </c>
      <c r="J331" s="1">
        <v>4</v>
      </c>
      <c r="K331" s="16">
        <v>76</v>
      </c>
      <c r="L331" s="5">
        <v>45139</v>
      </c>
      <c r="M331" s="40">
        <v>2.25</v>
      </c>
      <c r="O331" s="5" t="s">
        <v>335</v>
      </c>
      <c r="P331" s="5"/>
      <c r="Q331" s="5"/>
      <c r="R331" s="16"/>
      <c r="S331" s="41">
        <v>0</v>
      </c>
      <c r="T331" s="1">
        <v>6.33</v>
      </c>
      <c r="U331" s="1">
        <v>12.67</v>
      </c>
      <c r="V331" s="1">
        <v>19</v>
      </c>
      <c r="W331" s="1">
        <v>25.33</v>
      </c>
      <c r="X331" s="1">
        <v>31.67</v>
      </c>
      <c r="Y331" s="1">
        <v>38</v>
      </c>
      <c r="Z331" s="1">
        <v>44.33</v>
      </c>
      <c r="AA331" s="1">
        <v>50.67</v>
      </c>
      <c r="AB331" s="1">
        <v>57</v>
      </c>
      <c r="AC331" s="1">
        <v>63.33</v>
      </c>
      <c r="AD331" s="1">
        <v>69.67</v>
      </c>
      <c r="AE331" s="1">
        <v>76</v>
      </c>
      <c r="BG331" s="16"/>
      <c r="BH331" s="1">
        <v>261.7</v>
      </c>
      <c r="BI331" s="1">
        <v>262.89999999999998</v>
      </c>
      <c r="BJ331" s="1">
        <v>264.2</v>
      </c>
      <c r="BK331" s="1">
        <v>263.10000000000002</v>
      </c>
      <c r="BL331" s="1">
        <v>264.2</v>
      </c>
      <c r="BM331" s="1">
        <v>264.2</v>
      </c>
      <c r="BN331" s="1">
        <v>265.10000000000002</v>
      </c>
      <c r="BO331" s="1">
        <v>265.10000000000002</v>
      </c>
      <c r="BP331" s="1">
        <v>268.60000000000002</v>
      </c>
      <c r="BQ331" s="1">
        <v>266.60000000000002</v>
      </c>
      <c r="BR331" s="1">
        <v>266.89999999999998</v>
      </c>
      <c r="BS331" s="1">
        <v>267.60000000000002</v>
      </c>
      <c r="BT331" s="1">
        <v>268.10000000000002</v>
      </c>
      <c r="CV331" s="16"/>
      <c r="CW331" s="1">
        <v>273.8</v>
      </c>
      <c r="CX331" s="1">
        <v>275.10000000000002</v>
      </c>
      <c r="CY331" s="1">
        <v>275.89999999999998</v>
      </c>
      <c r="CZ331" s="1">
        <v>275.39999999999998</v>
      </c>
      <c r="DA331" s="1">
        <v>276.5</v>
      </c>
      <c r="DB331" s="1">
        <v>276.2</v>
      </c>
      <c r="DC331" s="1">
        <v>277.39999999999998</v>
      </c>
      <c r="DD331" s="1">
        <v>277.10000000000002</v>
      </c>
      <c r="DE331" s="1">
        <v>280.5</v>
      </c>
      <c r="DF331" s="1">
        <v>278.5</v>
      </c>
      <c r="DG331" s="1">
        <v>278.89999999999998</v>
      </c>
      <c r="DH331" s="1">
        <v>279.8</v>
      </c>
      <c r="DI331" s="1">
        <v>280.3</v>
      </c>
      <c r="EK331" s="16"/>
      <c r="EL331" s="1">
        <v>276.5</v>
      </c>
      <c r="EM331" s="1">
        <v>277.60000000000002</v>
      </c>
      <c r="EN331" s="1">
        <v>278.7</v>
      </c>
      <c r="EO331" s="1">
        <v>278.10000000000002</v>
      </c>
      <c r="EP331" s="1">
        <v>280.89999999999998</v>
      </c>
      <c r="EQ331" s="1">
        <v>282.89999999999998</v>
      </c>
      <c r="ER331" s="1">
        <v>289.7</v>
      </c>
      <c r="ES331" s="1">
        <v>314.89999999999998</v>
      </c>
      <c r="ET331" s="1">
        <v>304.39999999999998</v>
      </c>
      <c r="EU331" s="1">
        <v>307.39999999999998</v>
      </c>
      <c r="EV331" s="1">
        <v>318.8</v>
      </c>
      <c r="EW331" s="1">
        <v>318.3</v>
      </c>
      <c r="EX331" s="1">
        <v>309.7</v>
      </c>
      <c r="FZ331" s="16"/>
      <c r="GA331" s="1">
        <v>275.89999999999998</v>
      </c>
      <c r="GB331" s="1">
        <v>275.60000000000002</v>
      </c>
      <c r="GC331" s="1">
        <v>275.5</v>
      </c>
      <c r="GD331" s="1">
        <v>275.2</v>
      </c>
      <c r="GE331" s="1">
        <v>275.39999999999998</v>
      </c>
      <c r="GF331" s="1">
        <v>274.89999999999998</v>
      </c>
      <c r="GG331" s="1">
        <v>275.10000000000002</v>
      </c>
      <c r="GH331" s="1">
        <v>274.3</v>
      </c>
      <c r="GI331" s="1">
        <v>274.8</v>
      </c>
      <c r="GJ331" s="1">
        <v>274.2</v>
      </c>
      <c r="GK331" s="1">
        <v>274</v>
      </c>
      <c r="GL331" s="1">
        <v>274.10000000000002</v>
      </c>
      <c r="GM331" s="1">
        <v>273.89999999999998</v>
      </c>
      <c r="HO331" s="16"/>
      <c r="HP331" s="1">
        <v>278.7</v>
      </c>
      <c r="HQ331" s="1">
        <v>278.2</v>
      </c>
      <c r="HR331" s="1">
        <v>278.89999999999998</v>
      </c>
      <c r="HS331" s="1">
        <v>278.10000000000002</v>
      </c>
      <c r="HT331" s="1">
        <v>278.89999999999998</v>
      </c>
      <c r="HU331" s="1">
        <v>278.3</v>
      </c>
      <c r="HV331" s="1">
        <v>279.3</v>
      </c>
      <c r="HW331" s="1">
        <v>278.3</v>
      </c>
      <c r="HX331" s="1">
        <v>281.10000000000002</v>
      </c>
      <c r="HY331" s="1">
        <v>278</v>
      </c>
      <c r="HZ331" s="1">
        <v>278</v>
      </c>
      <c r="IA331" s="1">
        <v>277.39999999999998</v>
      </c>
      <c r="IB331" s="1">
        <v>278</v>
      </c>
      <c r="JD331" s="16"/>
    </row>
    <row r="332" spans="1:305" ht="15.75" x14ac:dyDescent="0.25">
      <c r="A332" s="19" t="s">
        <v>369</v>
      </c>
      <c r="B332" s="4"/>
      <c r="C332" s="4"/>
      <c r="D332" s="4"/>
      <c r="E332" s="4"/>
      <c r="F332" s="4"/>
      <c r="G332" s="4"/>
      <c r="H332" s="4"/>
      <c r="I332" s="4"/>
      <c r="J332" s="4"/>
      <c r="K332" s="23"/>
      <c r="L332" s="6"/>
      <c r="M332" s="38"/>
      <c r="N332" s="38"/>
      <c r="O332" s="6"/>
      <c r="P332" s="6"/>
      <c r="Q332" s="6"/>
      <c r="R332" s="23"/>
      <c r="S332" s="4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23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23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23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23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23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23"/>
      <c r="JE332" s="4"/>
      <c r="JF332" s="4"/>
      <c r="JG332" s="4"/>
      <c r="JH332" s="4"/>
      <c r="JI332" s="4"/>
      <c r="JJ332" s="4"/>
      <c r="JK332" s="4"/>
      <c r="JL332" s="4"/>
      <c r="JM332" s="4"/>
      <c r="JN332" s="4"/>
      <c r="JO332" s="4"/>
      <c r="JP332" s="4"/>
      <c r="JQ332" s="4"/>
      <c r="JR332" s="4"/>
      <c r="JS332" s="4"/>
      <c r="JT332" s="4"/>
      <c r="JU332" s="4"/>
      <c r="JV332" s="4"/>
      <c r="JW332" s="4"/>
      <c r="JX332" s="4"/>
      <c r="JY332" s="4"/>
      <c r="JZ332" s="4"/>
      <c r="KA332" s="4"/>
      <c r="KB332" s="4"/>
      <c r="KC332" s="4"/>
      <c r="KD332" s="4"/>
      <c r="KE332" s="4"/>
      <c r="KF332" s="4"/>
      <c r="KG332" s="4"/>
      <c r="KH332" s="4"/>
      <c r="KI332" s="4"/>
      <c r="KJ332" s="4"/>
      <c r="KK332" s="4"/>
      <c r="KL332" s="4"/>
      <c r="KM332" s="4"/>
      <c r="KN332" s="4"/>
      <c r="KO332" s="4"/>
      <c r="KP332" s="4"/>
      <c r="KQ332" s="4"/>
      <c r="KR332" s="4"/>
      <c r="KS332" s="4"/>
    </row>
    <row r="333" spans="1:305" x14ac:dyDescent="0.25">
      <c r="A333" s="16" t="s">
        <v>353</v>
      </c>
      <c r="B333" s="1" t="s">
        <v>333</v>
      </c>
      <c r="C333" s="1" t="s">
        <v>17</v>
      </c>
      <c r="D333" s="1">
        <v>2</v>
      </c>
      <c r="E333" s="1">
        <v>0.15</v>
      </c>
      <c r="F333" s="1">
        <v>32</v>
      </c>
      <c r="G333" s="1" t="s">
        <v>145</v>
      </c>
      <c r="H333" s="1" t="s">
        <v>365</v>
      </c>
      <c r="I333" s="1" t="s">
        <v>334</v>
      </c>
      <c r="J333" s="1">
        <v>1</v>
      </c>
      <c r="K333" s="16">
        <v>76</v>
      </c>
      <c r="L333" s="5">
        <v>45140</v>
      </c>
      <c r="M333" s="40">
        <v>1.8</v>
      </c>
      <c r="O333" s="5" t="s">
        <v>335</v>
      </c>
      <c r="P333" s="5"/>
      <c r="Q333" s="5"/>
      <c r="R333" s="16"/>
      <c r="S333" s="41">
        <v>0</v>
      </c>
      <c r="T333" s="1">
        <v>6.33</v>
      </c>
      <c r="U333" s="1">
        <v>12.67</v>
      </c>
      <c r="V333" s="1">
        <v>19</v>
      </c>
      <c r="W333" s="1">
        <v>25.33</v>
      </c>
      <c r="X333" s="1">
        <v>31.67</v>
      </c>
      <c r="Y333" s="1">
        <v>38</v>
      </c>
      <c r="Z333" s="1">
        <v>44.33</v>
      </c>
      <c r="AA333" s="1">
        <v>50.67</v>
      </c>
      <c r="AB333" s="1">
        <v>57</v>
      </c>
      <c r="AC333" s="1">
        <v>63.33</v>
      </c>
      <c r="AD333" s="1">
        <v>69.67</v>
      </c>
      <c r="AE333" s="1">
        <v>76</v>
      </c>
      <c r="BG333" s="16"/>
      <c r="BH333" s="1">
        <v>316.10000000000002</v>
      </c>
      <c r="BI333" s="1">
        <v>316.2</v>
      </c>
      <c r="BJ333" s="1">
        <v>316.5</v>
      </c>
      <c r="BK333" s="1">
        <v>316.8</v>
      </c>
      <c r="BL333" s="1">
        <v>316.5</v>
      </c>
      <c r="BM333" s="1">
        <v>318.2</v>
      </c>
      <c r="BN333" s="1">
        <v>317.39999999999998</v>
      </c>
      <c r="BO333" s="1">
        <v>318.60000000000002</v>
      </c>
      <c r="BP333" s="1">
        <v>319.10000000000002</v>
      </c>
      <c r="BQ333" s="1">
        <v>320</v>
      </c>
      <c r="BR333" s="1">
        <v>323.10000000000002</v>
      </c>
      <c r="BS333" s="1">
        <v>323.89999999999998</v>
      </c>
      <c r="BT333" s="1">
        <v>327</v>
      </c>
      <c r="CV333" s="16"/>
      <c r="CW333" s="1">
        <v>323</v>
      </c>
      <c r="CX333" s="1">
        <v>323.8</v>
      </c>
      <c r="CY333" s="1">
        <v>323.89999999999998</v>
      </c>
      <c r="CZ333" s="1">
        <v>323.89999999999998</v>
      </c>
      <c r="DA333" s="1">
        <v>323.89999999999998</v>
      </c>
      <c r="DB333" s="1">
        <v>326</v>
      </c>
      <c r="DC333" s="1">
        <v>325.2</v>
      </c>
      <c r="DD333" s="1">
        <v>325.89999999999998</v>
      </c>
      <c r="DE333" s="1">
        <v>326.3</v>
      </c>
      <c r="DF333" s="1">
        <v>327.9</v>
      </c>
      <c r="DG333" s="1">
        <v>330.5</v>
      </c>
      <c r="DH333" s="1">
        <v>332.2</v>
      </c>
      <c r="DI333" s="1">
        <v>335.2</v>
      </c>
      <c r="EK333" s="16"/>
      <c r="EL333" s="1">
        <v>328</v>
      </c>
      <c r="EM333" s="1">
        <v>329</v>
      </c>
      <c r="EN333" s="1">
        <v>328.8</v>
      </c>
      <c r="EO333" s="1">
        <v>330</v>
      </c>
      <c r="EP333" s="1">
        <v>336.7</v>
      </c>
      <c r="EQ333" s="1">
        <v>342.7</v>
      </c>
      <c r="ER333" s="1">
        <v>351.6</v>
      </c>
      <c r="ES333" s="1">
        <v>350.7</v>
      </c>
      <c r="ET333" s="1">
        <v>363.5</v>
      </c>
      <c r="EU333" s="1">
        <v>361.5</v>
      </c>
      <c r="EV333" s="1">
        <v>351.6</v>
      </c>
      <c r="EW333" s="1">
        <v>353.1</v>
      </c>
      <c r="EX333" s="1">
        <v>367.8</v>
      </c>
      <c r="FZ333" s="16"/>
      <c r="GA333" s="1">
        <v>313.3</v>
      </c>
      <c r="GB333" s="1">
        <v>315.10000000000002</v>
      </c>
      <c r="GC333" s="1">
        <v>314.3</v>
      </c>
      <c r="GD333" s="1">
        <v>314.10000000000002</v>
      </c>
      <c r="GE333" s="1">
        <v>313.60000000000002</v>
      </c>
      <c r="GF333" s="1">
        <v>314.7</v>
      </c>
      <c r="GG333" s="1">
        <v>313.39999999999998</v>
      </c>
      <c r="GH333" s="1">
        <v>313</v>
      </c>
      <c r="GI333" s="1">
        <v>312.3</v>
      </c>
      <c r="GJ333" s="1">
        <v>312.10000000000002</v>
      </c>
      <c r="GK333" s="1">
        <v>310.60000000000002</v>
      </c>
      <c r="GL333" s="1">
        <v>309.89999999999998</v>
      </c>
      <c r="GM333" s="1">
        <v>311.5</v>
      </c>
      <c r="HO333" s="16"/>
      <c r="HP333" s="1">
        <v>327</v>
      </c>
      <c r="HQ333" s="1">
        <v>327.60000000000002</v>
      </c>
      <c r="HR333" s="1">
        <v>327.2</v>
      </c>
      <c r="HS333" s="1">
        <v>326.39999999999998</v>
      </c>
      <c r="HT333" s="1">
        <v>325.89999999999998</v>
      </c>
      <c r="HU333" s="1">
        <v>326.89999999999998</v>
      </c>
      <c r="HV333" s="1">
        <v>326</v>
      </c>
      <c r="HW333" s="1">
        <v>325.2</v>
      </c>
      <c r="HX333" s="1">
        <v>325.2</v>
      </c>
      <c r="HY333" s="1">
        <v>325.2</v>
      </c>
      <c r="HZ333" s="1">
        <v>323.39999999999998</v>
      </c>
      <c r="IA333" s="1">
        <v>323.5</v>
      </c>
      <c r="IB333" s="1">
        <v>324.39999999999998</v>
      </c>
      <c r="JD333" s="16"/>
    </row>
    <row r="334" spans="1:305" x14ac:dyDescent="0.25">
      <c r="A334" s="16" t="s">
        <v>354</v>
      </c>
      <c r="B334" s="1" t="s">
        <v>333</v>
      </c>
      <c r="C334" s="1" t="s">
        <v>17</v>
      </c>
      <c r="D334" s="1">
        <v>2</v>
      </c>
      <c r="E334" s="1">
        <v>0.15</v>
      </c>
      <c r="F334" s="1">
        <v>32</v>
      </c>
      <c r="G334" s="1" t="s">
        <v>145</v>
      </c>
      <c r="H334" s="1" t="s">
        <v>365</v>
      </c>
      <c r="I334" s="1" t="s">
        <v>334</v>
      </c>
      <c r="J334" s="1">
        <v>2</v>
      </c>
      <c r="K334" s="16">
        <v>76</v>
      </c>
      <c r="L334" s="5">
        <v>45140</v>
      </c>
      <c r="M334" s="40">
        <v>1.9</v>
      </c>
      <c r="O334" s="5" t="s">
        <v>335</v>
      </c>
      <c r="P334" s="5"/>
      <c r="Q334" s="5"/>
      <c r="R334" s="16"/>
      <c r="S334" s="41">
        <v>0</v>
      </c>
      <c r="T334" s="1">
        <v>6.33</v>
      </c>
      <c r="U334" s="1">
        <v>12.67</v>
      </c>
      <c r="V334" s="1">
        <v>19</v>
      </c>
      <c r="W334" s="1">
        <v>25.33</v>
      </c>
      <c r="X334" s="1">
        <v>31.67</v>
      </c>
      <c r="Y334" s="1">
        <v>38</v>
      </c>
      <c r="Z334" s="1">
        <v>44.33</v>
      </c>
      <c r="AA334" s="1">
        <v>50.67</v>
      </c>
      <c r="AB334" s="1">
        <v>57</v>
      </c>
      <c r="AC334" s="1">
        <v>63.33</v>
      </c>
      <c r="AD334" s="1">
        <v>69.67</v>
      </c>
      <c r="AE334" s="1">
        <v>76</v>
      </c>
      <c r="BG334" s="16"/>
      <c r="BH334" s="1">
        <v>315.8</v>
      </c>
      <c r="BI334" s="1">
        <v>313.2</v>
      </c>
      <c r="BJ334" s="1">
        <v>313.7</v>
      </c>
      <c r="BK334" s="1">
        <v>315.5</v>
      </c>
      <c r="BL334" s="1">
        <v>315.2</v>
      </c>
      <c r="BM334" s="1">
        <v>315.3</v>
      </c>
      <c r="BN334" s="1">
        <v>318.10000000000002</v>
      </c>
      <c r="BO334" s="1">
        <v>317.5</v>
      </c>
      <c r="BP334" s="1">
        <v>318.89999999999998</v>
      </c>
      <c r="BQ334" s="1">
        <v>317.10000000000002</v>
      </c>
      <c r="BR334" s="1">
        <v>318</v>
      </c>
      <c r="BS334" s="1">
        <v>319.39999999999998</v>
      </c>
      <c r="BT334" s="1">
        <v>319.5</v>
      </c>
      <c r="CV334" s="16"/>
      <c r="CW334" s="1">
        <v>323.60000000000002</v>
      </c>
      <c r="CX334" s="1">
        <v>322.10000000000002</v>
      </c>
      <c r="CY334" s="1">
        <v>322.10000000000002</v>
      </c>
      <c r="CZ334" s="1">
        <v>324</v>
      </c>
      <c r="DA334" s="1">
        <v>323.5</v>
      </c>
      <c r="DB334" s="1">
        <v>323.3</v>
      </c>
      <c r="DC334" s="1">
        <v>326.2</v>
      </c>
      <c r="DD334" s="1">
        <v>326.3</v>
      </c>
      <c r="DE334" s="1">
        <v>326.5</v>
      </c>
      <c r="DF334" s="1">
        <v>324.89999999999998</v>
      </c>
      <c r="DG334" s="1">
        <v>325.60000000000002</v>
      </c>
      <c r="DH334" s="1">
        <v>327.39999999999998</v>
      </c>
      <c r="DI334" s="1">
        <v>327.5</v>
      </c>
      <c r="EK334" s="16"/>
      <c r="EL334" s="1">
        <v>329.1</v>
      </c>
      <c r="EM334" s="1">
        <v>326.60000000000002</v>
      </c>
      <c r="EN334" s="1">
        <v>326.8</v>
      </c>
      <c r="EO334" s="1">
        <v>328.9</v>
      </c>
      <c r="EP334" s="1">
        <v>329.1</v>
      </c>
      <c r="EQ334" s="1">
        <v>332.2</v>
      </c>
      <c r="ER334" s="1">
        <v>334.8</v>
      </c>
      <c r="ES334" s="1">
        <v>369</v>
      </c>
      <c r="ET334" s="1">
        <v>351.7</v>
      </c>
      <c r="EU334" s="1">
        <v>349.3</v>
      </c>
      <c r="EV334" s="1">
        <v>348.8</v>
      </c>
      <c r="EW334" s="1">
        <v>351.2</v>
      </c>
      <c r="EX334" s="1">
        <v>348.4</v>
      </c>
      <c r="FZ334" s="16"/>
      <c r="GA334" s="1">
        <v>312.60000000000002</v>
      </c>
      <c r="GB334" s="1">
        <v>311.89999999999998</v>
      </c>
      <c r="GC334" s="1">
        <v>311.3</v>
      </c>
      <c r="GD334" s="1">
        <v>312.10000000000002</v>
      </c>
      <c r="GE334" s="1">
        <v>311.60000000000002</v>
      </c>
      <c r="GF334" s="1">
        <v>310.89999999999998</v>
      </c>
      <c r="GG334" s="1">
        <v>310.5</v>
      </c>
      <c r="GH334" s="1">
        <v>310.10000000000002</v>
      </c>
      <c r="GI334" s="1">
        <v>309.60000000000002</v>
      </c>
      <c r="GJ334" s="1">
        <v>309.39999999999998</v>
      </c>
      <c r="GK334" s="1">
        <v>310.5</v>
      </c>
      <c r="GL334" s="1">
        <v>310.39999999999998</v>
      </c>
      <c r="GM334" s="1">
        <v>310.39999999999998</v>
      </c>
      <c r="HO334" s="16"/>
      <c r="HP334" s="1">
        <v>327.9</v>
      </c>
      <c r="HQ334" s="1">
        <v>325.3</v>
      </c>
      <c r="HR334" s="1">
        <v>325.2</v>
      </c>
      <c r="HS334" s="1">
        <v>326.10000000000002</v>
      </c>
      <c r="HT334" s="1">
        <v>325.3</v>
      </c>
      <c r="HU334" s="1">
        <v>325.2</v>
      </c>
      <c r="HV334" s="1">
        <v>325</v>
      </c>
      <c r="HW334" s="1">
        <v>324.8</v>
      </c>
      <c r="HX334" s="1">
        <v>324.5</v>
      </c>
      <c r="HY334" s="1">
        <v>324.2</v>
      </c>
      <c r="HZ334" s="1">
        <v>324.2</v>
      </c>
      <c r="IA334" s="1">
        <v>324.89999999999998</v>
      </c>
      <c r="IB334" s="1">
        <v>325.39999999999998</v>
      </c>
      <c r="JD334" s="16"/>
    </row>
    <row r="335" spans="1:305" x14ac:dyDescent="0.25">
      <c r="A335" s="16" t="s">
        <v>355</v>
      </c>
      <c r="B335" s="1" t="s">
        <v>333</v>
      </c>
      <c r="C335" s="1" t="s">
        <v>17</v>
      </c>
      <c r="D335" s="1">
        <v>2</v>
      </c>
      <c r="E335" s="1">
        <v>0.15</v>
      </c>
      <c r="F335" s="1">
        <v>32</v>
      </c>
      <c r="G335" s="1" t="s">
        <v>145</v>
      </c>
      <c r="H335" s="1" t="s">
        <v>365</v>
      </c>
      <c r="I335" s="1" t="s">
        <v>334</v>
      </c>
      <c r="J335" s="1">
        <v>3</v>
      </c>
      <c r="K335" s="16">
        <v>76</v>
      </c>
      <c r="L335" s="5">
        <v>45145</v>
      </c>
      <c r="M335" s="40">
        <v>2.2000000000000002</v>
      </c>
      <c r="O335" s="5" t="s">
        <v>335</v>
      </c>
      <c r="P335" s="5" t="s">
        <v>356</v>
      </c>
      <c r="Q335" s="5"/>
      <c r="R335" s="16"/>
      <c r="S335" s="41">
        <v>0</v>
      </c>
      <c r="T335" s="1">
        <v>6.33</v>
      </c>
      <c r="U335" s="1">
        <v>12.67</v>
      </c>
      <c r="V335" s="1">
        <v>19</v>
      </c>
      <c r="W335" s="1">
        <v>25.33</v>
      </c>
      <c r="X335" s="1">
        <v>31.67</v>
      </c>
      <c r="Y335" s="1">
        <v>38</v>
      </c>
      <c r="Z335" s="1">
        <v>44.33</v>
      </c>
      <c r="AA335" s="1">
        <v>50.67</v>
      </c>
      <c r="AB335" s="1">
        <v>57</v>
      </c>
      <c r="AC335" s="1">
        <v>63.33</v>
      </c>
      <c r="AD335" s="1">
        <v>69.67</v>
      </c>
      <c r="AE335" s="1">
        <v>76</v>
      </c>
      <c r="BG335" s="16"/>
      <c r="BH335" s="1">
        <v>315.10000000000002</v>
      </c>
      <c r="BI335" s="1">
        <v>315.3</v>
      </c>
      <c r="BJ335" s="1">
        <v>316.2</v>
      </c>
      <c r="BK335" s="1">
        <v>316.39999999999998</v>
      </c>
      <c r="BL335" s="1">
        <v>316.2</v>
      </c>
      <c r="BM335" s="1">
        <v>315.10000000000002</v>
      </c>
      <c r="BN335" s="1">
        <v>316.60000000000002</v>
      </c>
      <c r="BO335" s="1">
        <v>317.3</v>
      </c>
      <c r="BP335" s="1">
        <v>315.7</v>
      </c>
      <c r="BQ335" s="1">
        <v>317.2</v>
      </c>
      <c r="BR335" s="1">
        <v>317.5</v>
      </c>
      <c r="BS335" s="1">
        <v>318.5</v>
      </c>
      <c r="BT335" s="1">
        <v>318.7</v>
      </c>
      <c r="CV335" s="16"/>
      <c r="CW335" s="1">
        <v>316.89999999999998</v>
      </c>
      <c r="CX335" s="1">
        <v>316.60000000000002</v>
      </c>
      <c r="CY335" s="1">
        <v>317.89999999999998</v>
      </c>
      <c r="CZ335" s="1">
        <v>317.5</v>
      </c>
      <c r="DA335" s="1">
        <v>317.10000000000002</v>
      </c>
      <c r="DB335" s="1">
        <v>316</v>
      </c>
      <c r="DC335" s="1">
        <v>317.39999999999998</v>
      </c>
      <c r="DD335" s="1">
        <v>318.3</v>
      </c>
      <c r="DE335" s="1">
        <v>317.3</v>
      </c>
      <c r="DF335" s="1">
        <v>318.60000000000002</v>
      </c>
      <c r="DG335" s="1">
        <v>318.5</v>
      </c>
      <c r="DH335" s="1">
        <v>319.39999999999998</v>
      </c>
      <c r="DI335" s="1">
        <v>320.60000000000002</v>
      </c>
      <c r="EK335" s="16"/>
      <c r="EL335" s="1">
        <v>329.9</v>
      </c>
      <c r="EM335" s="1">
        <v>329.4</v>
      </c>
      <c r="EN335" s="1">
        <v>331</v>
      </c>
      <c r="EO335" s="1">
        <v>330.1</v>
      </c>
      <c r="EP335" s="1">
        <v>330.7</v>
      </c>
      <c r="EQ335" s="1">
        <v>336.6</v>
      </c>
      <c r="ER335" s="1">
        <v>344.3</v>
      </c>
      <c r="ES335" s="1">
        <v>342</v>
      </c>
      <c r="ET335" s="1">
        <v>349.9</v>
      </c>
      <c r="EU335" s="1">
        <v>341.1</v>
      </c>
      <c r="EV335" s="1">
        <v>358.5</v>
      </c>
      <c r="EW335" s="1">
        <v>361.3</v>
      </c>
      <c r="EX335" s="1">
        <v>352.2</v>
      </c>
      <c r="FZ335" s="16"/>
      <c r="GA335" s="1">
        <v>319.2</v>
      </c>
      <c r="GB335" s="1">
        <v>319.2</v>
      </c>
      <c r="GC335" s="1">
        <v>319.8</v>
      </c>
      <c r="GD335" s="1">
        <v>319.7</v>
      </c>
      <c r="GE335" s="1">
        <v>317.89999999999998</v>
      </c>
      <c r="GF335" s="1">
        <v>317</v>
      </c>
      <c r="GG335" s="1">
        <v>317.39999999999998</v>
      </c>
      <c r="GH335" s="1">
        <v>317.89999999999998</v>
      </c>
      <c r="GI335" s="1">
        <v>317.10000000000002</v>
      </c>
      <c r="GJ335" s="1">
        <v>317.7</v>
      </c>
      <c r="GK335" s="1">
        <v>317.5</v>
      </c>
      <c r="GL335" s="1">
        <v>318.5</v>
      </c>
      <c r="GM335" s="1">
        <v>319.2</v>
      </c>
      <c r="HO335" s="16"/>
      <c r="HP335" s="1">
        <v>328.3</v>
      </c>
      <c r="HQ335" s="1">
        <v>327.9</v>
      </c>
      <c r="HR335" s="1">
        <v>328.9</v>
      </c>
      <c r="HS335" s="1">
        <v>328.4</v>
      </c>
      <c r="HT335" s="1">
        <v>327.39999999999998</v>
      </c>
      <c r="HU335" s="1">
        <v>326.60000000000002</v>
      </c>
      <c r="HV335" s="1">
        <v>327</v>
      </c>
      <c r="HW335" s="1">
        <v>328</v>
      </c>
      <c r="HX335" s="1">
        <v>327.10000000000002</v>
      </c>
      <c r="HY335" s="1">
        <v>327.60000000000002</v>
      </c>
      <c r="HZ335" s="1">
        <v>327.9</v>
      </c>
      <c r="IA335" s="1">
        <v>328.5</v>
      </c>
      <c r="IB335" s="1">
        <v>329.3</v>
      </c>
      <c r="JD335" s="16"/>
    </row>
    <row r="336" spans="1:305" x14ac:dyDescent="0.25">
      <c r="A336" s="16" t="s">
        <v>357</v>
      </c>
      <c r="B336" s="1" t="s">
        <v>333</v>
      </c>
      <c r="C336" s="1" t="s">
        <v>17</v>
      </c>
      <c r="D336" s="1">
        <v>2</v>
      </c>
      <c r="E336" s="1">
        <v>0.15</v>
      </c>
      <c r="F336" s="1">
        <v>27.5</v>
      </c>
      <c r="G336" s="1" t="s">
        <v>145</v>
      </c>
      <c r="H336" s="1" t="s">
        <v>365</v>
      </c>
      <c r="I336" s="1" t="s">
        <v>334</v>
      </c>
      <c r="J336" s="1">
        <v>1</v>
      </c>
      <c r="K336" s="16">
        <v>76</v>
      </c>
      <c r="L336" s="5">
        <v>45141</v>
      </c>
      <c r="M336" s="40">
        <v>2.1</v>
      </c>
      <c r="O336" s="5" t="s">
        <v>335</v>
      </c>
      <c r="P336" s="5" t="s">
        <v>358</v>
      </c>
      <c r="Q336" s="5"/>
      <c r="R336" s="16"/>
      <c r="S336" s="41">
        <v>0</v>
      </c>
      <c r="T336" s="1">
        <v>6.33</v>
      </c>
      <c r="U336" s="1">
        <v>12.67</v>
      </c>
      <c r="V336" s="1">
        <v>19</v>
      </c>
      <c r="W336" s="1">
        <v>25.33</v>
      </c>
      <c r="X336" s="1">
        <v>31.67</v>
      </c>
      <c r="Y336" s="1">
        <v>38</v>
      </c>
      <c r="Z336" s="1">
        <v>44.33</v>
      </c>
      <c r="AA336" s="1">
        <v>50.67</v>
      </c>
      <c r="AB336" s="1">
        <v>57</v>
      </c>
      <c r="AC336" s="1">
        <v>63.33</v>
      </c>
      <c r="AD336" s="1">
        <v>69.67</v>
      </c>
      <c r="AE336" s="1">
        <v>76</v>
      </c>
      <c r="BG336" s="16"/>
      <c r="BH336" s="1">
        <v>262.5</v>
      </c>
      <c r="BI336" s="1">
        <v>263.2</v>
      </c>
      <c r="BJ336" s="1">
        <v>264.89999999999998</v>
      </c>
      <c r="BK336" s="1">
        <v>262.8</v>
      </c>
      <c r="BL336" s="1">
        <v>263.39999999999998</v>
      </c>
      <c r="BM336" s="1">
        <v>263</v>
      </c>
      <c r="BN336" s="1">
        <v>264</v>
      </c>
      <c r="BO336" s="1">
        <v>265.10000000000002</v>
      </c>
      <c r="BP336" s="1">
        <v>265.39999999999998</v>
      </c>
      <c r="BQ336" s="1">
        <v>267.2</v>
      </c>
      <c r="BR336" s="1">
        <v>269.5</v>
      </c>
      <c r="BS336" s="1">
        <v>270.60000000000002</v>
      </c>
      <c r="BT336" s="1">
        <v>270.8</v>
      </c>
      <c r="CV336" s="16"/>
      <c r="CW336" s="1">
        <v>270.3</v>
      </c>
      <c r="CX336" s="1">
        <v>270.7</v>
      </c>
      <c r="CY336" s="1">
        <v>273</v>
      </c>
      <c r="CZ336" s="1">
        <v>270.10000000000002</v>
      </c>
      <c r="DA336" s="1">
        <v>270.89999999999998</v>
      </c>
      <c r="DB336" s="1">
        <v>269.39999999999998</v>
      </c>
      <c r="DC336" s="1">
        <v>270.7</v>
      </c>
      <c r="DD336" s="1">
        <v>272.60000000000002</v>
      </c>
      <c r="DE336" s="1">
        <v>273.10000000000002</v>
      </c>
      <c r="DF336" s="1">
        <v>275</v>
      </c>
      <c r="DG336" s="1">
        <v>277.39999999999998</v>
      </c>
      <c r="DH336" s="1">
        <v>278.3</v>
      </c>
      <c r="DI336" s="1">
        <v>278.60000000000002</v>
      </c>
      <c r="EK336" s="16"/>
      <c r="EL336" s="1">
        <v>274.5</v>
      </c>
      <c r="EM336" s="1">
        <v>275</v>
      </c>
      <c r="EN336" s="1">
        <v>277.10000000000002</v>
      </c>
      <c r="EO336" s="1">
        <v>273</v>
      </c>
      <c r="EP336" s="1">
        <v>277.60000000000002</v>
      </c>
      <c r="EQ336" s="1">
        <v>279.60000000000002</v>
      </c>
      <c r="ER336" s="1">
        <v>291.2</v>
      </c>
      <c r="ES336" s="1">
        <v>300.3</v>
      </c>
      <c r="ET336" s="1">
        <v>306.2</v>
      </c>
      <c r="EU336" s="1">
        <v>293.60000000000002</v>
      </c>
      <c r="EV336" s="1">
        <v>295.7</v>
      </c>
      <c r="EW336" s="1">
        <v>300.60000000000002</v>
      </c>
      <c r="EX336" s="1">
        <v>298.2</v>
      </c>
      <c r="FZ336" s="16"/>
      <c r="GA336" s="1">
        <v>277.2</v>
      </c>
      <c r="GB336" s="1">
        <v>276.7</v>
      </c>
      <c r="GC336" s="1">
        <v>275.8</v>
      </c>
      <c r="GD336" s="1">
        <v>276</v>
      </c>
      <c r="GE336" s="1">
        <v>276.10000000000002</v>
      </c>
      <c r="GF336" s="1">
        <v>275.60000000000002</v>
      </c>
      <c r="GG336" s="1">
        <v>275.3</v>
      </c>
      <c r="GH336" s="1">
        <v>275.39999999999998</v>
      </c>
      <c r="GI336" s="1">
        <v>275.8</v>
      </c>
      <c r="GJ336" s="1">
        <v>275.89999999999998</v>
      </c>
      <c r="GK336" s="1">
        <v>276</v>
      </c>
      <c r="GL336" s="1">
        <v>276.10000000000002</v>
      </c>
      <c r="GM336" s="1">
        <v>276.10000000000002</v>
      </c>
      <c r="HO336" s="16"/>
      <c r="HP336" s="1">
        <v>276.7</v>
      </c>
      <c r="HQ336" s="1">
        <v>276.60000000000002</v>
      </c>
      <c r="HR336" s="1">
        <v>278.3</v>
      </c>
      <c r="HS336" s="1">
        <v>276</v>
      </c>
      <c r="HT336" s="1">
        <v>276.3</v>
      </c>
      <c r="HU336" s="1">
        <v>274.3</v>
      </c>
      <c r="HV336" s="1">
        <v>275.5</v>
      </c>
      <c r="HW336" s="1">
        <v>275.7</v>
      </c>
      <c r="HX336" s="1">
        <v>275.39999999999998</v>
      </c>
      <c r="HY336" s="1">
        <v>275.8</v>
      </c>
      <c r="HZ336" s="1">
        <v>276</v>
      </c>
      <c r="IA336" s="1">
        <v>275.5</v>
      </c>
      <c r="IB336" s="1">
        <v>276</v>
      </c>
      <c r="JD336" s="16"/>
    </row>
    <row r="337" spans="1:264" x14ac:dyDescent="0.25">
      <c r="A337" s="16" t="s">
        <v>359</v>
      </c>
      <c r="B337" s="1" t="s">
        <v>333</v>
      </c>
      <c r="C337" s="1" t="s">
        <v>17</v>
      </c>
      <c r="D337" s="1">
        <v>2</v>
      </c>
      <c r="E337" s="1">
        <v>0.15</v>
      </c>
      <c r="F337" s="1">
        <v>27.5</v>
      </c>
      <c r="G337" s="1" t="s">
        <v>145</v>
      </c>
      <c r="H337" s="1" t="s">
        <v>365</v>
      </c>
      <c r="I337" s="1" t="s">
        <v>334</v>
      </c>
      <c r="J337" s="1">
        <v>2</v>
      </c>
      <c r="K337" s="16">
        <v>76</v>
      </c>
      <c r="L337" s="5">
        <v>45141</v>
      </c>
      <c r="M337" s="40">
        <v>2.15</v>
      </c>
      <c r="O337" s="5" t="s">
        <v>335</v>
      </c>
      <c r="P337" s="5" t="s">
        <v>360</v>
      </c>
      <c r="Q337" s="5"/>
      <c r="R337" s="16"/>
      <c r="S337" s="41">
        <v>0</v>
      </c>
      <c r="T337" s="1">
        <v>6.33</v>
      </c>
      <c r="U337" s="1">
        <v>12.67</v>
      </c>
      <c r="V337" s="1">
        <v>19</v>
      </c>
      <c r="W337" s="1">
        <v>25.33</v>
      </c>
      <c r="X337" s="1">
        <v>31.67</v>
      </c>
      <c r="Y337" s="1">
        <v>38</v>
      </c>
      <c r="Z337" s="1">
        <v>44.33</v>
      </c>
      <c r="AA337" s="1">
        <v>50.67</v>
      </c>
      <c r="AB337" s="1">
        <v>57</v>
      </c>
      <c r="AC337" s="1">
        <v>63.33</v>
      </c>
      <c r="AD337" s="1">
        <v>69.67</v>
      </c>
      <c r="AE337" s="1">
        <v>76</v>
      </c>
      <c r="BG337" s="16"/>
      <c r="BH337" s="1">
        <v>260.89999999999998</v>
      </c>
      <c r="BI337" s="1">
        <v>261.39999999999998</v>
      </c>
      <c r="BJ337" s="1">
        <v>261.39999999999998</v>
      </c>
      <c r="BK337" s="1">
        <v>261.39999999999998</v>
      </c>
      <c r="BL337" s="1">
        <v>261.8</v>
      </c>
      <c r="BM337" s="1">
        <v>262.10000000000002</v>
      </c>
      <c r="BN337" s="1">
        <v>262.5</v>
      </c>
      <c r="BO337" s="1">
        <v>262.60000000000002</v>
      </c>
      <c r="BP337" s="1">
        <v>263.3</v>
      </c>
      <c r="BQ337" s="1">
        <v>263.7</v>
      </c>
      <c r="BR337" s="1">
        <v>265</v>
      </c>
      <c r="BS337" s="1">
        <v>267.5</v>
      </c>
      <c r="BT337" s="1">
        <v>269.3</v>
      </c>
      <c r="CV337" s="16"/>
      <c r="CW337" s="1">
        <v>268.89999999999998</v>
      </c>
      <c r="CX337" s="1">
        <v>269.10000000000002</v>
      </c>
      <c r="CY337" s="1">
        <v>270.2</v>
      </c>
      <c r="CZ337" s="1">
        <v>269</v>
      </c>
      <c r="DA337" s="1">
        <v>269.3</v>
      </c>
      <c r="DB337" s="1">
        <v>270</v>
      </c>
      <c r="DC337" s="1">
        <v>270.39999999999998</v>
      </c>
      <c r="DD337" s="1">
        <v>270.8</v>
      </c>
      <c r="DE337" s="1">
        <v>271.39999999999998</v>
      </c>
      <c r="DF337" s="1">
        <v>271.8</v>
      </c>
      <c r="DG337" s="1">
        <v>273</v>
      </c>
      <c r="DH337" s="1">
        <v>275</v>
      </c>
      <c r="DI337" s="1">
        <v>277.39999999999998</v>
      </c>
      <c r="EK337" s="16"/>
      <c r="EL337" s="1">
        <v>273.39999999999998</v>
      </c>
      <c r="EM337" s="1">
        <v>273.7</v>
      </c>
      <c r="EN337" s="1">
        <v>274.60000000000002</v>
      </c>
      <c r="EO337" s="1">
        <v>273</v>
      </c>
      <c r="EP337" s="1">
        <v>292.60000000000002</v>
      </c>
      <c r="EQ337" s="1">
        <v>284.8</v>
      </c>
      <c r="ER337" s="1">
        <v>284.7</v>
      </c>
      <c r="ES337" s="1">
        <v>287.60000000000002</v>
      </c>
      <c r="ET337" s="1">
        <v>288.60000000000002</v>
      </c>
      <c r="EU337" s="1">
        <v>281.8</v>
      </c>
      <c r="EV337" s="1">
        <v>286.8</v>
      </c>
      <c r="EW337" s="1">
        <v>290.5</v>
      </c>
      <c r="EX337" s="1">
        <v>294.3</v>
      </c>
      <c r="FZ337" s="16"/>
      <c r="GA337" s="1">
        <v>276.5</v>
      </c>
      <c r="GB337" s="1">
        <v>276.39999999999998</v>
      </c>
      <c r="GC337" s="1">
        <v>276.3</v>
      </c>
      <c r="GD337" s="1">
        <v>275.8</v>
      </c>
      <c r="GE337" s="1">
        <v>275.7</v>
      </c>
      <c r="GF337" s="1">
        <v>276.3</v>
      </c>
      <c r="GG337" s="1">
        <v>276.10000000000002</v>
      </c>
      <c r="GH337" s="1">
        <v>275.89999999999998</v>
      </c>
      <c r="GI337" s="1">
        <v>275.89999999999998</v>
      </c>
      <c r="GJ337" s="1">
        <v>276.10000000000002</v>
      </c>
      <c r="GK337" s="1">
        <v>275.7</v>
      </c>
      <c r="GL337" s="1">
        <v>275.8</v>
      </c>
      <c r="GM337" s="1">
        <v>276.10000000000002</v>
      </c>
      <c r="HO337" s="16"/>
      <c r="HP337" s="1">
        <v>275.2</v>
      </c>
      <c r="HQ337" s="1">
        <v>275.5</v>
      </c>
      <c r="HR337" s="1">
        <v>276.10000000000002</v>
      </c>
      <c r="HS337" s="1">
        <v>275</v>
      </c>
      <c r="HT337" s="1">
        <v>275</v>
      </c>
      <c r="HU337" s="1">
        <v>275.2</v>
      </c>
      <c r="HV337" s="1">
        <v>275.2</v>
      </c>
      <c r="HW337" s="1">
        <v>274.7</v>
      </c>
      <c r="HX337" s="1">
        <v>274.5</v>
      </c>
      <c r="HY337" s="1">
        <v>274.89999999999998</v>
      </c>
      <c r="HZ337" s="1">
        <v>275</v>
      </c>
      <c r="IA337" s="1">
        <v>274.3</v>
      </c>
      <c r="IB337" s="1">
        <v>273.89999999999998</v>
      </c>
      <c r="JD337" s="16"/>
    </row>
    <row r="338" spans="1:264" x14ac:dyDescent="0.25">
      <c r="A338" s="16" t="s">
        <v>361</v>
      </c>
      <c r="B338" s="1" t="s">
        <v>333</v>
      </c>
      <c r="C338" s="1" t="s">
        <v>17</v>
      </c>
      <c r="D338" s="1">
        <v>2</v>
      </c>
      <c r="E338" s="1">
        <v>0.15</v>
      </c>
      <c r="F338" s="1">
        <v>27.5</v>
      </c>
      <c r="G338" s="1" t="s">
        <v>145</v>
      </c>
      <c r="H338" s="1" t="s">
        <v>365</v>
      </c>
      <c r="I338" s="1" t="s">
        <v>334</v>
      </c>
      <c r="J338" s="1">
        <v>3</v>
      </c>
      <c r="K338" s="16">
        <v>76</v>
      </c>
      <c r="L338" s="5">
        <v>45141</v>
      </c>
      <c r="M338" s="40">
        <v>2.4</v>
      </c>
      <c r="O338" s="5" t="s">
        <v>335</v>
      </c>
      <c r="P338" s="5" t="s">
        <v>360</v>
      </c>
      <c r="Q338" s="5"/>
      <c r="R338" s="16"/>
      <c r="S338" s="41">
        <v>0</v>
      </c>
      <c r="T338" s="1">
        <v>6.33</v>
      </c>
      <c r="U338" s="1">
        <v>12.67</v>
      </c>
      <c r="V338" s="1">
        <v>19</v>
      </c>
      <c r="W338" s="1">
        <v>25.33</v>
      </c>
      <c r="X338" s="1">
        <v>31.67</v>
      </c>
      <c r="Y338" s="1">
        <v>38</v>
      </c>
      <c r="Z338" s="1">
        <v>44.33</v>
      </c>
      <c r="AA338" s="1">
        <v>50.67</v>
      </c>
      <c r="AB338" s="1">
        <v>57</v>
      </c>
      <c r="AC338" s="1">
        <v>63.33</v>
      </c>
      <c r="AD338" s="1">
        <v>69.67</v>
      </c>
      <c r="AE338" s="1">
        <v>76</v>
      </c>
      <c r="BG338" s="16"/>
      <c r="BH338" s="1">
        <v>270.39999999999998</v>
      </c>
      <c r="BI338" s="1">
        <v>270.89999999999998</v>
      </c>
      <c r="BJ338" s="1">
        <v>270.5</v>
      </c>
      <c r="BK338" s="1">
        <v>271.8</v>
      </c>
      <c r="BL338" s="1">
        <v>273.10000000000002</v>
      </c>
      <c r="BM338" s="1">
        <v>273.5</v>
      </c>
      <c r="BN338" s="1">
        <v>274.7</v>
      </c>
      <c r="BO338" s="1">
        <v>276.39999999999998</v>
      </c>
      <c r="BP338" s="1">
        <v>278.89999999999998</v>
      </c>
      <c r="BQ338" s="1">
        <v>280.8</v>
      </c>
      <c r="BR338" s="1">
        <v>279</v>
      </c>
      <c r="BS338" s="1">
        <v>279.5</v>
      </c>
      <c r="BT338" s="1">
        <v>280.7</v>
      </c>
      <c r="CV338" s="16"/>
      <c r="CW338" s="1">
        <v>277.8</v>
      </c>
      <c r="CX338" s="1">
        <v>278</v>
      </c>
      <c r="CY338" s="1">
        <v>277.39999999999998</v>
      </c>
      <c r="CZ338" s="1">
        <v>278.7</v>
      </c>
      <c r="DA338" s="1">
        <v>280.5</v>
      </c>
      <c r="DB338" s="1">
        <v>280.7</v>
      </c>
      <c r="DC338" s="1">
        <v>281.8</v>
      </c>
      <c r="DD338" s="1">
        <v>283.5</v>
      </c>
      <c r="DE338" s="1">
        <v>286.39999999999998</v>
      </c>
      <c r="DF338" s="1">
        <v>288.10000000000002</v>
      </c>
      <c r="DG338" s="1">
        <v>285.39999999999998</v>
      </c>
      <c r="DH338" s="1">
        <v>286</v>
      </c>
      <c r="DI338" s="1">
        <v>287.60000000000002</v>
      </c>
      <c r="EK338" s="16"/>
      <c r="EL338" s="1">
        <v>282.60000000000002</v>
      </c>
      <c r="EM338" s="1">
        <v>282.89999999999998</v>
      </c>
      <c r="EN338" s="1">
        <v>282.7</v>
      </c>
      <c r="EO338" s="1">
        <v>283.39999999999998</v>
      </c>
      <c r="EP338" s="1">
        <v>289.2</v>
      </c>
      <c r="EQ338" s="1">
        <v>293.2</v>
      </c>
      <c r="ER338" s="1">
        <v>300.3</v>
      </c>
      <c r="ES338" s="1">
        <v>306.3</v>
      </c>
      <c r="ET338" s="1">
        <v>313</v>
      </c>
      <c r="EU338" s="1">
        <v>305.7</v>
      </c>
      <c r="EV338" s="1">
        <v>316.10000000000002</v>
      </c>
      <c r="EW338" s="1">
        <v>318.39999999999998</v>
      </c>
      <c r="EX338" s="1">
        <v>315.7</v>
      </c>
      <c r="FZ338" s="16"/>
      <c r="GA338" s="1">
        <v>275.3</v>
      </c>
      <c r="GB338" s="1">
        <v>275.5</v>
      </c>
      <c r="GC338" s="1">
        <v>275.10000000000002</v>
      </c>
      <c r="GD338" s="1">
        <v>275.89999999999998</v>
      </c>
      <c r="GE338" s="1">
        <v>277.10000000000002</v>
      </c>
      <c r="GF338" s="1">
        <v>275</v>
      </c>
      <c r="GG338" s="1">
        <v>275.3</v>
      </c>
      <c r="GH338" s="1">
        <v>275.39999999999998</v>
      </c>
      <c r="GI338" s="1">
        <v>277.39999999999998</v>
      </c>
      <c r="GJ338" s="1">
        <v>278.3</v>
      </c>
      <c r="GK338" s="1">
        <v>278</v>
      </c>
      <c r="GL338" s="1">
        <v>278.2</v>
      </c>
      <c r="GM338" s="1">
        <v>278.10000000000002</v>
      </c>
      <c r="HO338" s="16"/>
      <c r="HP338" s="1">
        <v>284.39999999999998</v>
      </c>
      <c r="HQ338" s="1">
        <v>284.3</v>
      </c>
      <c r="HR338" s="1">
        <v>283.8</v>
      </c>
      <c r="HS338" s="1">
        <v>284.89999999999998</v>
      </c>
      <c r="HT338" s="1">
        <v>286</v>
      </c>
      <c r="HU338" s="1">
        <v>284.3</v>
      </c>
      <c r="HV338" s="1">
        <v>284.39999999999998</v>
      </c>
      <c r="HW338" s="1">
        <v>284.5</v>
      </c>
      <c r="HX338" s="1">
        <v>286</v>
      </c>
      <c r="HY338" s="1">
        <v>286.3</v>
      </c>
      <c r="HZ338" s="1">
        <v>283.89999999999998</v>
      </c>
      <c r="IA338" s="1">
        <v>284.39999999999998</v>
      </c>
      <c r="IB338" s="1">
        <v>283.10000000000002</v>
      </c>
      <c r="JD338" s="16"/>
    </row>
    <row r="339" spans="1:264" x14ac:dyDescent="0.25">
      <c r="A339" s="16" t="s">
        <v>362</v>
      </c>
      <c r="B339" s="1" t="s">
        <v>333</v>
      </c>
      <c r="C339" s="1" t="s">
        <v>17</v>
      </c>
      <c r="D339" s="1">
        <v>2</v>
      </c>
      <c r="E339" s="1">
        <v>0.15</v>
      </c>
      <c r="F339" s="1">
        <v>27.5</v>
      </c>
      <c r="G339" s="1" t="s">
        <v>145</v>
      </c>
      <c r="H339" s="1" t="s">
        <v>365</v>
      </c>
      <c r="I339" s="1" t="s">
        <v>334</v>
      </c>
      <c r="J339" s="1">
        <v>4</v>
      </c>
      <c r="K339" s="16">
        <v>76</v>
      </c>
      <c r="L339" s="5">
        <v>45146</v>
      </c>
      <c r="M339" s="40">
        <v>2.4</v>
      </c>
      <c r="O339" s="5" t="s">
        <v>335</v>
      </c>
      <c r="P339" s="5" t="s">
        <v>356</v>
      </c>
      <c r="Q339" s="5"/>
      <c r="R339" s="16"/>
      <c r="S339" s="41">
        <v>0</v>
      </c>
      <c r="T339" s="1">
        <v>6.33</v>
      </c>
      <c r="U339" s="1">
        <v>12.67</v>
      </c>
      <c r="V339" s="1">
        <v>19</v>
      </c>
      <c r="W339" s="1">
        <v>25.33</v>
      </c>
      <c r="X339" s="1">
        <v>31.67</v>
      </c>
      <c r="Y339" s="1">
        <v>38</v>
      </c>
      <c r="Z339" s="1">
        <v>44.33</v>
      </c>
      <c r="AA339" s="1">
        <v>50.67</v>
      </c>
      <c r="AB339" s="1">
        <v>57</v>
      </c>
      <c r="AC339" s="1">
        <v>63.33</v>
      </c>
      <c r="AD339" s="1">
        <v>69.67</v>
      </c>
      <c r="AE339" s="1">
        <v>76</v>
      </c>
      <c r="BG339" s="16"/>
      <c r="BH339" s="1">
        <v>258.10000000000002</v>
      </c>
      <c r="BI339" s="1">
        <v>259.8</v>
      </c>
      <c r="BJ339" s="1">
        <v>259.7</v>
      </c>
      <c r="BK339" s="1">
        <v>259.7</v>
      </c>
      <c r="BL339" s="1">
        <v>262</v>
      </c>
      <c r="BM339" s="1">
        <v>260.39999999999998</v>
      </c>
      <c r="BN339" s="1">
        <v>259.3</v>
      </c>
      <c r="BO339" s="1">
        <v>260.39999999999998</v>
      </c>
      <c r="BP339" s="1">
        <v>260.7</v>
      </c>
      <c r="BQ339" s="1">
        <v>261.10000000000002</v>
      </c>
      <c r="BR339" s="1">
        <v>262.10000000000002</v>
      </c>
      <c r="BS339" s="1">
        <v>262.10000000000002</v>
      </c>
      <c r="BT339" s="1">
        <v>262.5</v>
      </c>
      <c r="CV339" s="16"/>
      <c r="CW339" s="1">
        <v>259</v>
      </c>
      <c r="CX339" s="1">
        <v>260.5</v>
      </c>
      <c r="CY339" s="1">
        <v>261.10000000000002</v>
      </c>
      <c r="CZ339" s="1">
        <v>260.8</v>
      </c>
      <c r="DA339" s="1">
        <v>262.8</v>
      </c>
      <c r="DB339" s="1">
        <v>261.39999999999998</v>
      </c>
      <c r="DC339" s="1">
        <v>260.3</v>
      </c>
      <c r="DD339" s="1">
        <v>261.5</v>
      </c>
      <c r="DE339" s="1">
        <v>262</v>
      </c>
      <c r="DF339" s="1">
        <v>262.5</v>
      </c>
      <c r="DG339" s="1">
        <v>263.3</v>
      </c>
      <c r="DH339" s="1">
        <v>263.5</v>
      </c>
      <c r="DI339" s="1">
        <v>263.3</v>
      </c>
      <c r="EK339" s="16"/>
      <c r="EL339" s="1">
        <v>271.3</v>
      </c>
      <c r="EM339" s="1">
        <v>273</v>
      </c>
      <c r="EN339" s="1">
        <v>273</v>
      </c>
      <c r="EO339" s="1">
        <v>273</v>
      </c>
      <c r="EP339" s="1">
        <v>274.60000000000002</v>
      </c>
      <c r="EQ339" s="1">
        <v>279.3</v>
      </c>
      <c r="ER339" s="1">
        <v>280.7</v>
      </c>
      <c r="ES339" s="1">
        <v>288.8</v>
      </c>
      <c r="ET339" s="1">
        <v>287.7</v>
      </c>
      <c r="EU339" s="1">
        <v>287.60000000000002</v>
      </c>
      <c r="EV339" s="1">
        <v>298.89999999999998</v>
      </c>
      <c r="EW339" s="1">
        <v>310.60000000000002</v>
      </c>
      <c r="EX339" s="1">
        <v>310.60000000000002</v>
      </c>
      <c r="FZ339" s="16"/>
      <c r="GA339" s="1">
        <v>277.10000000000002</v>
      </c>
      <c r="GB339" s="1">
        <v>277.5</v>
      </c>
      <c r="GC339" s="1">
        <v>277.5</v>
      </c>
      <c r="GD339" s="1">
        <v>276.89999999999998</v>
      </c>
      <c r="GE339" s="1">
        <v>276.2</v>
      </c>
      <c r="GF339" s="1">
        <v>276.8</v>
      </c>
      <c r="GG339" s="1">
        <v>276.5</v>
      </c>
      <c r="GH339" s="1">
        <v>277</v>
      </c>
      <c r="GI339" s="1">
        <v>276.8</v>
      </c>
      <c r="GJ339" s="1">
        <v>276.7</v>
      </c>
      <c r="GK339" s="1">
        <v>276.7</v>
      </c>
      <c r="GL339" s="1">
        <v>276.60000000000002</v>
      </c>
      <c r="GM339" s="1">
        <v>276.8</v>
      </c>
      <c r="HO339" s="16"/>
      <c r="HP339" s="1">
        <v>270.10000000000002</v>
      </c>
      <c r="HQ339" s="1">
        <v>271.60000000000002</v>
      </c>
      <c r="HR339" s="1">
        <v>271.60000000000002</v>
      </c>
      <c r="HS339" s="1">
        <v>270.89999999999998</v>
      </c>
      <c r="HT339" s="1">
        <v>272.39999999999998</v>
      </c>
      <c r="HU339" s="1">
        <v>270.89999999999998</v>
      </c>
      <c r="HV339" s="1">
        <v>270.3</v>
      </c>
      <c r="HW339" s="1">
        <v>270.8</v>
      </c>
      <c r="HX339" s="1">
        <v>270.89999999999998</v>
      </c>
      <c r="HY339" s="1">
        <v>270.7</v>
      </c>
      <c r="HZ339" s="1">
        <v>271</v>
      </c>
      <c r="IA339" s="1">
        <v>271</v>
      </c>
      <c r="IB339" s="1">
        <v>270.89999999999998</v>
      </c>
      <c r="JD339" s="16"/>
    </row>
    <row r="340" spans="1:264" x14ac:dyDescent="0.25">
      <c r="A340" s="16" t="s">
        <v>363</v>
      </c>
      <c r="B340" s="1" t="s">
        <v>333</v>
      </c>
      <c r="C340" s="1" t="s">
        <v>17</v>
      </c>
      <c r="D340" s="1">
        <v>2</v>
      </c>
      <c r="E340" s="1">
        <v>0.15</v>
      </c>
      <c r="F340" s="1">
        <v>27.5</v>
      </c>
      <c r="G340" s="1" t="s">
        <v>145</v>
      </c>
      <c r="H340" s="1" t="s">
        <v>365</v>
      </c>
      <c r="I340" s="1" t="s">
        <v>334</v>
      </c>
      <c r="J340" s="1">
        <v>5</v>
      </c>
      <c r="K340" s="16">
        <v>76</v>
      </c>
      <c r="L340" s="5">
        <v>45146</v>
      </c>
      <c r="M340" s="40">
        <v>2.1</v>
      </c>
      <c r="O340" s="5" t="s">
        <v>335</v>
      </c>
      <c r="P340" s="5" t="s">
        <v>356</v>
      </c>
      <c r="Q340" s="5"/>
      <c r="R340" s="16"/>
      <c r="S340" s="41">
        <v>0</v>
      </c>
      <c r="T340" s="1">
        <v>6.33</v>
      </c>
      <c r="U340" s="1">
        <v>12.67</v>
      </c>
      <c r="V340" s="1">
        <v>19</v>
      </c>
      <c r="W340" s="1">
        <v>25.33</v>
      </c>
      <c r="X340" s="1">
        <v>31.67</v>
      </c>
      <c r="Y340" s="1">
        <v>38</v>
      </c>
      <c r="Z340" s="1">
        <v>44.33</v>
      </c>
      <c r="AA340" s="1">
        <v>50.67</v>
      </c>
      <c r="AB340" s="1">
        <v>57</v>
      </c>
      <c r="AC340" s="1">
        <v>63.33</v>
      </c>
      <c r="AD340" s="1">
        <v>69.67</v>
      </c>
      <c r="AE340" s="1">
        <v>76</v>
      </c>
      <c r="BG340" s="16"/>
      <c r="BH340" s="1">
        <v>259.8</v>
      </c>
      <c r="BI340" s="1">
        <v>259</v>
      </c>
      <c r="BJ340" s="1">
        <v>260.60000000000002</v>
      </c>
      <c r="BK340" s="1">
        <v>260.89999999999998</v>
      </c>
      <c r="BL340" s="1">
        <v>261.2</v>
      </c>
      <c r="BM340" s="1">
        <v>261.39999999999998</v>
      </c>
      <c r="BN340" s="1">
        <v>261.5</v>
      </c>
      <c r="BO340" s="1">
        <v>262.3</v>
      </c>
      <c r="BP340" s="1">
        <v>263.2</v>
      </c>
      <c r="BQ340" s="1">
        <v>263</v>
      </c>
      <c r="BR340" s="1">
        <v>262.5</v>
      </c>
      <c r="BS340" s="1">
        <v>263.10000000000002</v>
      </c>
      <c r="BT340" s="1">
        <v>264.3</v>
      </c>
      <c r="CV340" s="16"/>
      <c r="CW340" s="1">
        <v>260.89999999999998</v>
      </c>
      <c r="CX340" s="1">
        <v>259.89999999999998</v>
      </c>
      <c r="CY340" s="1">
        <v>261.3</v>
      </c>
      <c r="CZ340" s="1">
        <v>261.5</v>
      </c>
      <c r="DA340" s="1">
        <v>262.5</v>
      </c>
      <c r="DB340" s="1">
        <v>262</v>
      </c>
      <c r="DC340" s="1">
        <v>262.39999999999998</v>
      </c>
      <c r="DD340" s="1">
        <v>263.39999999999998</v>
      </c>
      <c r="DE340" s="1">
        <v>264.3</v>
      </c>
      <c r="DF340" s="1">
        <v>264.2</v>
      </c>
      <c r="DG340" s="1">
        <v>263.60000000000002</v>
      </c>
      <c r="DH340" s="1">
        <v>263.7</v>
      </c>
      <c r="DI340" s="1">
        <v>265.2</v>
      </c>
      <c r="EK340" s="16"/>
      <c r="EL340" s="1">
        <v>273.39999999999998</v>
      </c>
      <c r="EM340" s="1">
        <v>272.89999999999998</v>
      </c>
      <c r="EN340" s="1">
        <v>273.7</v>
      </c>
      <c r="EO340" s="1">
        <v>272.89999999999998</v>
      </c>
      <c r="EP340" s="1">
        <v>281.39999999999998</v>
      </c>
      <c r="EQ340" s="1">
        <v>306.2</v>
      </c>
      <c r="ER340" s="1">
        <v>284.39999999999998</v>
      </c>
      <c r="ES340" s="1">
        <v>297.5</v>
      </c>
      <c r="ET340" s="1">
        <v>290.10000000000002</v>
      </c>
      <c r="EU340" s="1">
        <v>282.89999999999998</v>
      </c>
      <c r="EV340" s="1">
        <v>283.5</v>
      </c>
      <c r="EW340" s="1">
        <v>285.10000000000002</v>
      </c>
      <c r="EX340" s="1">
        <v>295.3</v>
      </c>
      <c r="FZ340" s="16"/>
      <c r="GA340" s="1">
        <v>276.60000000000002</v>
      </c>
      <c r="GB340" s="1">
        <v>276.5</v>
      </c>
      <c r="GC340" s="1">
        <v>276.39999999999998</v>
      </c>
      <c r="GD340" s="1">
        <v>276.8</v>
      </c>
      <c r="GE340" s="1">
        <v>276.8</v>
      </c>
      <c r="GF340" s="1">
        <v>276.8</v>
      </c>
      <c r="GG340" s="1">
        <v>276.5</v>
      </c>
      <c r="GH340" s="1">
        <v>276.89999999999998</v>
      </c>
      <c r="GI340" s="1">
        <v>278</v>
      </c>
      <c r="GJ340" s="1">
        <v>277.39999999999998</v>
      </c>
      <c r="GK340" s="1">
        <v>276.39999999999998</v>
      </c>
      <c r="GL340" s="1">
        <v>276.5</v>
      </c>
      <c r="GM340" s="1">
        <v>276.8</v>
      </c>
      <c r="HO340" s="16"/>
      <c r="HP340" s="1">
        <v>271.8</v>
      </c>
      <c r="HQ340" s="1">
        <v>270.7</v>
      </c>
      <c r="HR340" s="1">
        <v>271.39999999999998</v>
      </c>
      <c r="HS340" s="1">
        <v>272.10000000000002</v>
      </c>
      <c r="HT340" s="1">
        <v>272.3</v>
      </c>
      <c r="HU340" s="1">
        <v>271.60000000000002</v>
      </c>
      <c r="HV340" s="1">
        <v>271.39999999999998</v>
      </c>
      <c r="HW340" s="1">
        <v>272.60000000000002</v>
      </c>
      <c r="HX340" s="1">
        <v>273</v>
      </c>
      <c r="HY340" s="1">
        <v>272.39999999999998</v>
      </c>
      <c r="HZ340" s="1">
        <v>271.8</v>
      </c>
      <c r="IA340" s="1">
        <v>271.39999999999998</v>
      </c>
      <c r="IB340" s="1">
        <v>271.89999999999998</v>
      </c>
      <c r="JD340" s="16"/>
    </row>
    <row r="341" spans="1:264" x14ac:dyDescent="0.25">
      <c r="A341" s="16" t="s">
        <v>364</v>
      </c>
      <c r="B341" s="1" t="s">
        <v>333</v>
      </c>
      <c r="C341" s="1" t="s">
        <v>17</v>
      </c>
      <c r="D341" s="1">
        <v>2</v>
      </c>
      <c r="E341" s="1">
        <v>0.15</v>
      </c>
      <c r="F341" s="1">
        <v>27.5</v>
      </c>
      <c r="G341" s="1" t="s">
        <v>145</v>
      </c>
      <c r="H341" s="1" t="s">
        <v>365</v>
      </c>
      <c r="I341" s="1" t="s">
        <v>334</v>
      </c>
      <c r="J341" s="1">
        <v>6</v>
      </c>
      <c r="K341" s="16">
        <v>76</v>
      </c>
      <c r="L341" s="5">
        <v>45146</v>
      </c>
      <c r="M341" s="40">
        <v>2.15</v>
      </c>
      <c r="O341" s="5" t="s">
        <v>335</v>
      </c>
      <c r="P341" s="5" t="s">
        <v>356</v>
      </c>
      <c r="Q341" s="5"/>
      <c r="R341" s="16"/>
      <c r="S341" s="41">
        <v>0</v>
      </c>
      <c r="T341" s="1">
        <v>6.33</v>
      </c>
      <c r="U341" s="1">
        <v>12.67</v>
      </c>
      <c r="V341" s="1">
        <v>19</v>
      </c>
      <c r="W341" s="1">
        <v>25.33</v>
      </c>
      <c r="X341" s="1">
        <v>31.67</v>
      </c>
      <c r="Y341" s="1">
        <v>38</v>
      </c>
      <c r="Z341" s="1">
        <v>44.33</v>
      </c>
      <c r="AA341" s="1">
        <v>50.67</v>
      </c>
      <c r="AB341" s="1">
        <v>57</v>
      </c>
      <c r="AC341" s="1">
        <v>63.33</v>
      </c>
      <c r="AD341" s="1">
        <v>69.67</v>
      </c>
      <c r="AE341" s="1">
        <v>76</v>
      </c>
      <c r="BG341" s="16"/>
      <c r="BH341" s="1">
        <v>259.10000000000002</v>
      </c>
      <c r="BI341" s="1">
        <v>260</v>
      </c>
      <c r="BJ341" s="1">
        <v>259.89999999999998</v>
      </c>
      <c r="BK341" s="1">
        <v>263.5</v>
      </c>
      <c r="BL341" s="1">
        <v>261.60000000000002</v>
      </c>
      <c r="BM341" s="1">
        <v>261.39999999999998</v>
      </c>
      <c r="BN341" s="1">
        <v>261.60000000000002</v>
      </c>
      <c r="BO341" s="1">
        <v>264.2</v>
      </c>
      <c r="BP341" s="1">
        <v>262.2</v>
      </c>
      <c r="BQ341" s="1">
        <v>264.10000000000002</v>
      </c>
      <c r="BR341" s="1">
        <v>262.7</v>
      </c>
      <c r="BS341" s="1">
        <v>262.8</v>
      </c>
      <c r="BT341" s="1">
        <v>264.2</v>
      </c>
      <c r="CV341" s="16"/>
      <c r="CW341" s="1">
        <v>260.89999999999998</v>
      </c>
      <c r="CX341" s="1">
        <v>261.5</v>
      </c>
      <c r="CY341" s="1">
        <v>261.60000000000002</v>
      </c>
      <c r="CZ341" s="1">
        <v>265.10000000000002</v>
      </c>
      <c r="DA341" s="1">
        <v>263.10000000000002</v>
      </c>
      <c r="DB341" s="1">
        <v>262.5</v>
      </c>
      <c r="DC341" s="1">
        <v>263.39999999999998</v>
      </c>
      <c r="DD341" s="1">
        <v>265.3</v>
      </c>
      <c r="DE341" s="1">
        <v>264</v>
      </c>
      <c r="DF341" s="1">
        <v>265.89999999999998</v>
      </c>
      <c r="DG341" s="1">
        <v>264</v>
      </c>
      <c r="DH341" s="1">
        <v>264.10000000000002</v>
      </c>
      <c r="DI341" s="1">
        <v>265.39999999999998</v>
      </c>
      <c r="EK341" s="16"/>
      <c r="EL341" s="1">
        <v>272.8</v>
      </c>
      <c r="EM341" s="1">
        <v>273.39999999999998</v>
      </c>
      <c r="EN341" s="1">
        <v>273.5</v>
      </c>
      <c r="EO341" s="1">
        <v>276.8</v>
      </c>
      <c r="EP341" s="1">
        <v>275.60000000000002</v>
      </c>
      <c r="EQ341" s="1">
        <v>281.89999999999998</v>
      </c>
      <c r="ER341" s="1">
        <v>276.89999999999998</v>
      </c>
      <c r="ES341" s="1">
        <v>293.39999999999998</v>
      </c>
      <c r="ET341" s="1">
        <v>305.5</v>
      </c>
      <c r="EU341" s="1">
        <v>285.89999999999998</v>
      </c>
      <c r="EV341" s="1">
        <v>269.5</v>
      </c>
      <c r="EW341" s="1">
        <v>280.39999999999998</v>
      </c>
      <c r="EX341" s="1">
        <v>285.89999999999998</v>
      </c>
      <c r="FZ341" s="16"/>
      <c r="GA341" s="1">
        <v>276.39999999999998</v>
      </c>
      <c r="GB341" s="1">
        <v>276.7</v>
      </c>
      <c r="GC341" s="1">
        <v>276.5</v>
      </c>
      <c r="GD341" s="1">
        <v>276.5</v>
      </c>
      <c r="GE341" s="1">
        <v>276.39999999999998</v>
      </c>
      <c r="GF341" s="1">
        <v>276.2</v>
      </c>
      <c r="GG341" s="1">
        <v>276.39999999999998</v>
      </c>
      <c r="GH341" s="1">
        <v>276</v>
      </c>
      <c r="GI341" s="1">
        <v>275.3</v>
      </c>
      <c r="GJ341" s="1">
        <v>275.5</v>
      </c>
      <c r="GK341" s="1">
        <v>275.39999999999998</v>
      </c>
      <c r="GL341" s="1">
        <v>274.8</v>
      </c>
      <c r="GM341" s="1">
        <v>274.89999999999998</v>
      </c>
      <c r="HO341" s="16"/>
      <c r="HP341" s="1">
        <v>271.3</v>
      </c>
      <c r="HQ341" s="1">
        <v>271.7</v>
      </c>
      <c r="HR341" s="1">
        <v>271.60000000000002</v>
      </c>
      <c r="HS341" s="1">
        <v>274.5</v>
      </c>
      <c r="HT341" s="1">
        <v>272</v>
      </c>
      <c r="HU341" s="1">
        <v>271.39999999999998</v>
      </c>
      <c r="HV341" s="1">
        <v>271.60000000000002</v>
      </c>
      <c r="HW341" s="1">
        <v>272.39999999999998</v>
      </c>
      <c r="HX341" s="1">
        <v>270.8</v>
      </c>
      <c r="HY341" s="1">
        <v>272.2</v>
      </c>
      <c r="HZ341" s="1">
        <v>270.39999999999998</v>
      </c>
      <c r="IA341" s="1">
        <v>270.10000000000002</v>
      </c>
      <c r="IB341" s="1">
        <v>271.3</v>
      </c>
      <c r="JD341" s="16"/>
    </row>
  </sheetData>
  <mergeCells count="8">
    <mergeCell ref="GA1:HO1"/>
    <mergeCell ref="HP1:JD1"/>
    <mergeCell ref="JE1:KS1"/>
    <mergeCell ref="B1:K1"/>
    <mergeCell ref="S1:BG1"/>
    <mergeCell ref="BH1:CV1"/>
    <mergeCell ref="CW1:EK1"/>
    <mergeCell ref="EL1:FZ1"/>
  </mergeCells>
  <pageMargins left="0.7" right="0.7" top="0.75" bottom="0.75" header="0.51181102362205" footer="0.5118110236220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Test setups and results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Daan Poppema</dc:creator>
  <dc:description/>
  <cp:lastModifiedBy>Daan Poppema</cp:lastModifiedBy>
  <cp:revision>5</cp:revision>
  <dcterms:created xsi:type="dcterms:W3CDTF">2023-09-19T10:02:59Z</dcterms:created>
  <dcterms:modified xsi:type="dcterms:W3CDTF">2023-12-08T11:03:16Z</dcterms:modified>
  <dc:language>de-DE</dc:language>
</cp:coreProperties>
</file>